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<sst xmlns="http://schemas.openxmlformats.org/spreadsheetml/2006/main" count="27" uniqueCount="27">
  <si>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</si>
  <si>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EMM032</t>
  </si>
  <si>
    <t xml:space="preserve">Ud</t>
  </si>
  <si>
    <t xml:space="preserve">Porta-pilar com apoio regulável.</t>
  </si>
  <si>
    <r>
      <rPr>
        <sz val="8.25"/>
        <color rgb="FF000000"/>
        <rFont val="Arial"/>
        <family val="2"/>
      </rPr>
      <t xml:space="preserve">Porta-pilar regulável com barra passante, de aço S235JR (Fe360), com protecção Z275 face à corrosão, placa de 100x100x8 mm e barra passante de 20 mm de diâmetro e 350 mm de comprimento na zona a conectar com o pilar, 100x100x8 mm na conexão inferior; formando um apoio regulável de 130 a 165 mm de altura para pilar de madeira, e fixado ao pilar com 60 parafusos autoperfurantes para madeira, de 3,5 mm de diâmetro e 40 mm de comprimento, de aço galvanizado com revestimento de crómio.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</si>
  <si>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</si>
  <si>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</si>
  <si>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</si>
  <si>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</si>
  <si>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</si>
  <si>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</si>
  <si>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mt07emr015kkkya</t>
  </si>
  <si>
    <t xml:space="preserve">Ud</t>
  </si>
  <si>
    <t xml:space="preserve">Porta-pilar regulável com barra passante, de aço EN 10025 S235JR, com protecção Z275 face à corrosão, placa de 100x100x8 mm e barra passante de 20 mm de diâmetro e 350 mm de comprimento na zona a conectar com o pilar, 100x100x8 mm na conexão inferior; para execução de apoio regulável em pilar de madeira, de 130 a 165 mm de altura.</t>
  </si>
  <si>
    <t xml:space="preserve">mt07emr113ac</t>
  </si>
  <si>
    <t xml:space="preserve">Ud</t>
  </si>
  <si>
    <t xml:space="preserve">Parafuso autoperfurante para madeira, de 3,5 mm de diâmetro e 40 mm de comprimento, de aço galvanizado com revestimento de crómio.</t>
  </si>
  <si>
    <t xml:space="preserve">mo048</t>
  </si>
  <si>
    <t xml:space="preserve">h</t>
  </si>
  <si>
    <t xml:space="preserve">Oficial de 1ª montador de estruturas de madeira.</t>
  </si>
  <si>
    <t xml:space="preserve">mo095</t>
  </si>
  <si>
    <t xml:space="preserve">h</t>
  </si>
  <si>
    <t xml:space="preserve">Ajudante de montador de estruturas de madeira.</t>
  </si>
  <si>
    <t xml:space="preserve">%</t>
  </si>
  <si>
    <t xml:space="preserve">Custos directos complementares</t>
  </si>
  <si>
    <t xml:space="preserve">Custo de manutenção decenal: 69,53$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</si>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</sst>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4" customWidth="1"/>
    <col min="2" max="2" width="6.12" customWidth="1"/>
    <col min="3" max="3" width="1.02" customWidth="1"/>
    <col min="4" max="4" width="3.57" customWidth="1"/>
    <col min="5" max="5" width="78.71" customWidth="1"/>
    <col min="6" max="6" width="6.97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2621.59</v>
      </c>
      <c r="H9" s="13">
        <f ca="1">ROUND(INDIRECT(ADDRESS(ROW()+(0), COLUMN()+(-2), 1))*INDIRECT(ADDRESS(ROW()+(0), COLUMN()+(-1), 1)), 2)</f>
        <v>2621.59</v>
      </c>
    </row>
    <row r="10" spans="1:8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60</v>
      </c>
      <c r="G10" s="17">
        <v>7.06</v>
      </c>
      <c r="H10" s="17">
        <f ca="1">ROUND(INDIRECT(ADDRESS(ROW()+(0), COLUMN()+(-2), 1))*INDIRECT(ADDRESS(ROW()+(0), COLUMN()+(-1), 1)), 2)</f>
        <v>423.6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0.339</v>
      </c>
      <c r="G11" s="17">
        <v>652.63</v>
      </c>
      <c r="H11" s="17">
        <f ca="1">ROUND(INDIRECT(ADDRESS(ROW()+(0), COLUMN()+(-2), 1))*INDIRECT(ADDRESS(ROW()+(0), COLUMN()+(-1), 1)), 2)</f>
        <v>221.24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0.339</v>
      </c>
      <c r="G12" s="21">
        <v>418.14</v>
      </c>
      <c r="H12" s="21">
        <f ca="1">ROUND(INDIRECT(ADDRESS(ROW()+(0), COLUMN()+(-2), 1))*INDIRECT(ADDRESS(ROW()+(0), COLUMN()+(-1), 1)), 2)</f>
        <v>141.75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3408.18</v>
      </c>
      <c r="H13" s="24">
        <f ca="1">ROUND(INDIRECT(ADDRESS(ROW()+(0), COLUMN()+(-2), 1))*INDIRECT(ADDRESS(ROW()+(0), COLUMN()+(-1), 1))/100, 2)</f>
        <v>68.16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3476.34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