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<sst xmlns="http://schemas.openxmlformats.org/spreadsheetml/2006/main" count="37" uniqueCount="37">
  <si>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</si>
  <si>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EPE010</t>
  </si>
  <si>
    <t xml:space="preserve">m²</t>
  </si>
  <si>
    <t xml:space="preserve">Tramo de escada pré-fabricado.</t>
  </si>
  <si>
    <r>
      <rPr>
        <sz val="8.25"/>
        <color rgb="FF000000"/>
        <rFont val="Arial"/>
        <family val="2"/>
      </rPr>
      <t xml:space="preserve">Tramo de escada pré-fabricado de betão armado ou pré-esforçado, fck=35 N/mm², com degraus de 35x17 cm no máximo, e superfície superior acabada com corindo.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</si>
  <si>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</si>
  <si>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</si>
  <si>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</si>
  <si>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</si>
  <si>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</si>
  <si>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</si>
  <si>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mt07gpf020</t>
  </si>
  <si>
    <t xml:space="preserve">m²</t>
  </si>
  <si>
    <t xml:space="preserve">Tramo de escada pré-fabricado de betão armado ou pré-esforçado, fck=35 N/mm², com degraus de 35x17 cm no máximo, e superfície superior acabada com corindo. Segundo EN 14843.</t>
  </si>
  <si>
    <t xml:space="preserve">mq07gte010b</t>
  </si>
  <si>
    <t xml:space="preserve">h</t>
  </si>
  <si>
    <t xml:space="preserve">Autogrua de braço telescópico com uma capacidade de elevação de 20 t e 20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</si>
  <si>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</si>
  <si>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</si>
  <si>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</si>
  <si>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</si>
  <si>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</si>
  <si>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</si>
  <si>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%</t>
  </si>
  <si>
    <t xml:space="preserve">Custos directos complementares</t>
  </si>
  <si>
    <t xml:space="preserve">Custo de manutenção decenal: 1.140,09$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</si>
  <si>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</si>
  <si>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</si>
  <si>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</si>
  <si>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</si>
  <si>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</si>
  <si>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14843:2007</t>
  </si>
  <si>
    <t xml:space="preserve">2+</t>
  </si>
  <si>
    <t xml:space="preserve">Produtos  prefabricados  de  betão  —  Escadas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</si>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</sst>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11670.7</v>
      </c>
      <c r="J9" s="13">
        <f ca="1">ROUND(INDIRECT(ADDRESS(ROW()+(0), COLUMN()+(-3), 1))*INDIRECT(ADDRESS(ROW()+(0), COLUMN()+(-1), 1)), 2)</f>
        <v>11670.7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0.29</v>
      </c>
      <c r="H10" s="16"/>
      <c r="I10" s="17">
        <v>6124.71</v>
      </c>
      <c r="J10" s="17">
        <f ca="1">ROUND(INDIRECT(ADDRESS(ROW()+(0), COLUMN()+(-3), 1))*INDIRECT(ADDRESS(ROW()+(0), COLUMN()+(-1), 1)), 2)</f>
        <v>1776.17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0.494</v>
      </c>
      <c r="H11" s="16"/>
      <c r="I11" s="17">
        <v>647.55</v>
      </c>
      <c r="J11" s="17">
        <f ca="1">ROUND(INDIRECT(ADDRESS(ROW()+(0), COLUMN()+(-3), 1))*INDIRECT(ADDRESS(ROW()+(0), COLUMN()+(-1), 1)), 2)</f>
        <v>319.89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0.494</v>
      </c>
      <c r="H12" s="20"/>
      <c r="I12" s="21">
        <v>414.89</v>
      </c>
      <c r="J12" s="21">
        <f ca="1">ROUND(INDIRECT(ADDRESS(ROW()+(0), COLUMN()+(-3), 1))*INDIRECT(ADDRESS(ROW()+(0), COLUMN()+(-1), 1)), 2)</f>
        <v>204.96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13971.7</v>
      </c>
      <c r="J13" s="24">
        <f ca="1">ROUND(INDIRECT(ADDRESS(ROW()+(0), COLUMN()+(-3), 1))*INDIRECT(ADDRESS(ROW()+(0), COLUMN()+(-1), 1))/100, 2)</f>
        <v>279.43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14251.2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112008</v>
      </c>
      <c r="G18" s="31"/>
      <c r="H18" s="31">
        <v>112009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