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<sst xmlns="http://schemas.openxmlformats.org/spreadsheetml/2006/main" count="43" uniqueCount="43">
  <si>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</si>
  <si>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</si>
  <si>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</si>
  <si>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</si>
  <si>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100 cm de altura, com 4 varões de aço de 12 mm de diâmetro, acabamento imitação madeira, com uma demão de lasur. Inclusive betão C25/30 (XC2(P); D25; S2; Cl 0,4) para enchimento do pilar e peça troncopiramidal para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</si>
  <si>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</si>
  <si>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</si>
  <si>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</si>
  <si>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</si>
  <si>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</si>
  <si>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</si>
  <si>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mt07pha080a</t>
  </si>
  <si>
    <t xml:space="preserve">Ud</t>
  </si>
  <si>
    <t xml:space="preserve">Pilar pré-fabricado de betão armado, de 30x30 cm e secção oca, de 100 cm de altura, com 4 varões de aço de 12 mm de diâmetro, acabamento imitação madeira, com uma demão de lasur.</t>
  </si>
  <si>
    <t xml:space="preserve">mt07pha081a</t>
  </si>
  <si>
    <t xml:space="preserve">Ud</t>
  </si>
  <si>
    <t xml:space="preserve">Peça troncopiramidal de 37x37 cm de base inferior, 32x32 cm de base superior e 35 cm de altura, acabamento imitação madeira, com uma demão de lasur, para apoio de pilar pré-fabricado de betão armado, de 30x30 cm e secção oca.</t>
  </si>
  <si>
    <t xml:space="preserve">mt10haf020jonha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</si>
  <si>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</si>
  <si>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</si>
  <si>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</si>
  <si>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</si>
  <si>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</si>
  <si>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</si>
  <si>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</si>
  <si>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</si>
  <si>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</si>
  <si>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</si>
  <si>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</si>
  <si>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</si>
  <si>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</si>
  <si>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5.356,60$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</si>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</sst>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53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57581.2</v>
      </c>
      <c r="J9" s="13">
        <f ca="1">ROUND(INDIRECT(ADDRESS(ROW()+(0), COLUMN()+(-3), 1))*INDIRECT(ADDRESS(ROW()+(0), COLUMN()+(-1), 1)), 2)</f>
        <v>57581.2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15085.5</v>
      </c>
      <c r="J10" s="17">
        <f ca="1">ROUND(INDIRECT(ADDRESS(ROW()+(0), COLUMN()+(-3), 1))*INDIRECT(ADDRESS(ROW()+(0), COLUMN()+(-1), 1)), 2)</f>
        <v>15085.5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0.049</v>
      </c>
      <c r="H11" s="16"/>
      <c r="I11" s="17">
        <v>13104.8</v>
      </c>
      <c r="J11" s="17">
        <f ca="1">ROUND(INDIRECT(ADDRESS(ROW()+(0), COLUMN()+(-3), 1))*INDIRECT(ADDRESS(ROW()+(0), COLUMN()+(-1), 1)), 2)</f>
        <v>642.13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0.232</v>
      </c>
      <c r="H12" s="16"/>
      <c r="I12" s="17">
        <v>5265.1</v>
      </c>
      <c r="J12" s="17">
        <f ca="1">ROUND(INDIRECT(ADDRESS(ROW()+(0), COLUMN()+(-3), 1))*INDIRECT(ADDRESS(ROW()+(0), COLUMN()+(-1), 1)), 2)</f>
        <v>1221.5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0.353</v>
      </c>
      <c r="H13" s="16"/>
      <c r="I13" s="17">
        <v>647.55</v>
      </c>
      <c r="J13" s="17">
        <f ca="1">ROUND(INDIRECT(ADDRESS(ROW()+(0), COLUMN()+(-3), 1))*INDIRECT(ADDRESS(ROW()+(0), COLUMN()+(-1), 1)), 2)</f>
        <v>228.59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0.635</v>
      </c>
      <c r="H14" s="20"/>
      <c r="I14" s="21">
        <v>414.89</v>
      </c>
      <c r="J14" s="21">
        <f ca="1">ROUND(INDIRECT(ADDRESS(ROW()+(0), COLUMN()+(-3), 1))*INDIRECT(ADDRESS(ROW()+(0), COLUMN()+(-1), 1)), 2)</f>
        <v>263.46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75022.4</v>
      </c>
      <c r="J15" s="24">
        <f ca="1">ROUND(INDIRECT(ADDRESS(ROW()+(0), COLUMN()+(-3), 1))*INDIRECT(ADDRESS(ROW()+(0), COLUMN()+(-1), 1))/100, 2)</f>
        <v>1500.45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76522.8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