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<sst xmlns="http://schemas.openxmlformats.org/spreadsheetml/2006/main" count="27" uniqueCount="27">
  <si>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</si>
  <si>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EPS010</t>
  </si>
  <si>
    <t xml:space="preserve">Ud</t>
  </si>
  <si>
    <t xml:space="preserve">Pilar pré-fabricado de betão armado.</t>
  </si>
  <si>
    <r>
      <rPr>
        <sz val="8.25"/>
        <color rgb="FF000000"/>
        <rFont val="Arial"/>
        <family val="2"/>
      </rPr>
      <t xml:space="preserve">Pilar pré-fabricado de betão armado de secção 35x35 cm, de 3 m de altura livre máxima, para acabamento aparente do betão, com armadura de 650 a 900 kN/m de capacidade mecânica, sem consolas, para encastrar na base. O preço não inclui a argamassa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</si>
  <si>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</si>
  <si>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</si>
  <si>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</si>
  <si>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</si>
  <si>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</si>
  <si>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</si>
  <si>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mt07pha010aaab</t>
  </si>
  <si>
    <t xml:space="preserve">Ud</t>
  </si>
  <si>
    <t xml:space="preserve">Pilar pré-fabricado de betão armado de secção 35x35 cm, de 3 m de altura livre máxima, para acabamento aparente do betão, com armadura de 650 a 900 kN/m de capacidade mecânica, sem consolas, para encastrar na base.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</si>
  <si>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</si>
  <si>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</si>
  <si>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</si>
  <si>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mo046</t>
  </si>
  <si>
    <t xml:space="preserve">h</t>
  </si>
  <si>
    <t xml:space="preserve">Oficial de 1ª montador de estruturas pré-fabricadas de betão.</t>
  </si>
  <si>
    <t xml:space="preserve">mo093</t>
  </si>
  <si>
    <t xml:space="preserve">h</t>
  </si>
  <si>
    <t xml:space="preserve">Ajudante de montador de estruturas pré-fabricadas de betão.</t>
  </si>
  <si>
    <t xml:space="preserve">%</t>
  </si>
  <si>
    <t xml:space="preserve">Custos directos complementares</t>
  </si>
  <si>
    <t xml:space="preserve">Custo de manutenção decenal: 1.761,45$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</si>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</sst>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53" customWidth="1"/>
    <col min="4" max="4" width="3.57" customWidth="1"/>
    <col min="5" max="5" width="80.0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22037.1</v>
      </c>
      <c r="H9" s="13">
        <f ca="1">ROUND(INDIRECT(ADDRESS(ROW()+(0), COLUMN()+(-2), 1))*INDIRECT(ADDRESS(ROW()+(0), COLUMN()+(-1), 1)), 2)</f>
        <v>22037.1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0.29</v>
      </c>
      <c r="G10" s="17">
        <v>7267.06</v>
      </c>
      <c r="H10" s="17">
        <f ca="1">ROUND(INDIRECT(ADDRESS(ROW()+(0), COLUMN()+(-2), 1))*INDIRECT(ADDRESS(ROW()+(0), COLUMN()+(-1), 1)), 2)</f>
        <v>2107.45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0.353</v>
      </c>
      <c r="G11" s="17">
        <v>652.63</v>
      </c>
      <c r="H11" s="17">
        <f ca="1">ROUND(INDIRECT(ADDRESS(ROW()+(0), COLUMN()+(-2), 1))*INDIRECT(ADDRESS(ROW()+(0), COLUMN()+(-1), 1)), 2)</f>
        <v>230.38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0.706</v>
      </c>
      <c r="G12" s="21">
        <v>418.14</v>
      </c>
      <c r="H12" s="21">
        <f ca="1">ROUND(INDIRECT(ADDRESS(ROW()+(0), COLUMN()+(-2), 1))*INDIRECT(ADDRESS(ROW()+(0), COLUMN()+(-1), 1)), 2)</f>
        <v>295.21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24670.1</v>
      </c>
      <c r="H13" s="24">
        <f ca="1">ROUND(INDIRECT(ADDRESS(ROW()+(0), COLUMN()+(-2), 1))*INDIRECT(ADDRESS(ROW()+(0), COLUMN()+(-1), 1))/100, 2)</f>
        <v>493.4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25163.5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