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<sst xmlns="http://schemas.openxmlformats.org/spreadsheetml/2006/main" count="37" uniqueCount="37">
  <si>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</si>
  <si>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EPV010</t>
  </si>
  <si>
    <t xml:space="preserve">m</t>
  </si>
  <si>
    <t xml:space="preserve">Viga pré-fabricada de betão armado.</t>
  </si>
  <si>
    <r>
      <rPr>
        <sz val="8.25"/>
        <color rgb="FF000000"/>
        <rFont val="Arial"/>
        <family val="2"/>
      </rPr>
      <t xml:space="preserve">Viga pré-fabricada de betão armado tipo T invertido, de 30 cm de largura de alma, 30 cm de altura do banzo, 45 cm de largura total e 45 cm de altura total, com um momento flector máximo de 360 kN·m.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</si>
  <si>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</si>
  <si>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</si>
  <si>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</si>
  <si>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</si>
  <si>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</si>
  <si>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</si>
  <si>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mt07pha030aaaa1</t>
  </si>
  <si>
    <t xml:space="preserve">m</t>
  </si>
  <si>
    <t xml:space="preserve">Viga pré-fabricada de betão armado tipo T invertido, de 30 cm de largura de alma, 30 cm de altura do banzo, 45 cm de largura total e 45 cm de altura total, com um momento flector máximo de 360 kN·m, segundo EN 13225.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</si>
  <si>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</si>
  <si>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</si>
  <si>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</si>
  <si>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</si>
  <si>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</si>
  <si>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</si>
  <si>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</si>
  <si>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</si>
  <si>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</si>
  <si>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</si>
  <si>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</si>
  <si>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2.355,87$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</si>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</sst>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32468.6</v>
      </c>
      <c r="J9" s="13">
        <f ca="1">ROUND(INDIRECT(ADDRESS(ROW()+(0), COLUMN()+(-3), 1))*INDIRECT(ADDRESS(ROW()+(0), COLUMN()+(-1), 1)), 2)</f>
        <v>32468.6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0.058</v>
      </c>
      <c r="H10" s="16"/>
      <c r="I10" s="17">
        <v>7267.06</v>
      </c>
      <c r="J10" s="17">
        <f ca="1">ROUND(INDIRECT(ADDRESS(ROW()+(0), COLUMN()+(-3), 1))*INDIRECT(ADDRESS(ROW()+(0), COLUMN()+(-1), 1)), 2)</f>
        <v>421.49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0.071</v>
      </c>
      <c r="H11" s="16"/>
      <c r="I11" s="17">
        <v>652.63</v>
      </c>
      <c r="J11" s="17">
        <f ca="1">ROUND(INDIRECT(ADDRESS(ROW()+(0), COLUMN()+(-3), 1))*INDIRECT(ADDRESS(ROW()+(0), COLUMN()+(-1), 1)), 2)</f>
        <v>46.34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0.141</v>
      </c>
      <c r="H12" s="20"/>
      <c r="I12" s="21">
        <v>418.14</v>
      </c>
      <c r="J12" s="21">
        <f ca="1">ROUND(INDIRECT(ADDRESS(ROW()+(0), COLUMN()+(-3), 1))*INDIRECT(ADDRESS(ROW()+(0), COLUMN()+(-1), 1)), 2)</f>
        <v>58.96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32995.3</v>
      </c>
      <c r="J13" s="24">
        <f ca="1">ROUND(INDIRECT(ADDRESS(ROW()+(0), COLUMN()+(-3), 1))*INDIRECT(ADDRESS(ROW()+(0), COLUMN()+(-1), 1))/100, 2)</f>
        <v>659.91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33655.3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882014</v>
      </c>
      <c r="G18" s="31"/>
      <c r="H18" s="31">
        <v>882015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