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<sst xmlns="http://schemas.openxmlformats.org/spreadsheetml/2006/main" count="73" uniqueCount="73">
  <si>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</si>
  <si>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FCL010</t>
  </si>
  <si>
    <t xml:space="preserve">m</t>
  </si>
  <si>
    <t xml:space="preserve">Padieira de alvenaria armada de blocos lintel de betão, face à vista.</t>
  </si>
  <si>
    <r>
      <rPr>
        <sz val="8.25"/>
        <color rgb="FF000000"/>
        <rFont val="Arial"/>
        <family val="2"/>
      </rPr>
      <t xml:space="preserve">Padieira de 15 cm de espessura, de alvenaria armada de blocos lintel de betão face à vista, lisos hidrófugo cor cinzento, 50x20x15 cm, resistência normalizada R8 (8 N/mm²),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montagem e desmontagem de escoramento composto por 2 escoras metálicas telescópicas, amortizáveis em 150 utilizações e pranchas de madeira de pinho, amortizáveis em 10 utilizações.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</si>
  <si>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</si>
  <si>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</si>
  <si>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</si>
  <si>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</si>
  <si>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</si>
  <si>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</si>
  <si>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mt03bhe054da</t>
  </si>
  <si>
    <t xml:space="preserve">Ud</t>
  </si>
  <si>
    <t xml:space="preserve">Bloco lintel de betão face à vista, liso hidrófugo cor cinzento, 50x20x15 cm, resistência normalizada R8 (8 N/mm²).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</si>
  <si>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</si>
  <si>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</si>
  <si>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</si>
  <si>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</si>
  <si>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</si>
  <si>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</si>
  <si>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</si>
  <si>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</si>
  <si>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</si>
  <si>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</si>
  <si>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</si>
  <si>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</si>
  <si>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</si>
  <si>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</si>
  <si>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</si>
  <si>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</si>
  <si>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</si>
  <si>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</si>
  <si>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</si>
  <si>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</si>
  <si>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</si>
  <si>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</si>
  <si>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</si>
  <si>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</si>
  <si>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</si>
  <si>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</si>
  <si>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</si>
  <si>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</si>
  <si>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</si>
  <si>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</si>
  <si>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</si>
  <si>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</si>
  <si>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</si>
  <si>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</si>
  <si>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</si>
  <si>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</si>
  <si>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</si>
  <si>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</si>
  <si>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</si>
  <si>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</si>
  <si>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</si>
  <si>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</si>
  <si>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</si>
  <si>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</si>
  <si>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</si>
  <si>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</si>
  <si>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</si>
  <si>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59,82$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</si>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</sst>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82.98</v>
      </c>
      <c r="I9" s="13">
        <f ca="1">ROUND(INDIRECT(ADDRESS(ROW()+(0), COLUMN()+(-3), 1))*INDIRECT(ADDRESS(ROW()+(0), COLUMN()+(-1), 1)), 2)</f>
        <v>174.26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0.001</v>
      </c>
      <c r="G10" s="16"/>
      <c r="H10" s="17">
        <v>2085.8</v>
      </c>
      <c r="I10" s="17">
        <f ca="1">ROUND(INDIRECT(ADDRESS(ROW()+(0), COLUMN()+(-3), 1))*INDIRECT(ADDRESS(ROW()+(0), COLUMN()+(-1), 1)), 2)</f>
        <v>2.09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193.69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8.056</v>
      </c>
      <c r="G12" s="16"/>
      <c r="H12" s="17">
        <v>17.22</v>
      </c>
      <c r="I12" s="17">
        <f ca="1">ROUND(INDIRECT(ADDRESS(ROW()+(0), COLUMN()+(-3), 1))*INDIRECT(ADDRESS(ROW()+(0), COLUMN()+(-1), 1)), 2)</f>
        <v>138.72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4.515</v>
      </c>
      <c r="G13" s="16"/>
      <c r="H13" s="17">
        <v>188.69</v>
      </c>
      <c r="I13" s="17">
        <f ca="1">ROUND(INDIRECT(ADDRESS(ROW()+(0), COLUMN()+(-3), 1))*INDIRECT(ADDRESS(ROW()+(0), COLUMN()+(-1), 1)), 2)</f>
        <v>851.94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0.108</v>
      </c>
      <c r="G14" s="16"/>
      <c r="H14" s="17">
        <v>193.69</v>
      </c>
      <c r="I14" s="17">
        <f ca="1">ROUND(INDIRECT(ADDRESS(ROW()+(0), COLUMN()+(-3), 1))*INDIRECT(ADDRESS(ROW()+(0), COLUMN()+(-1), 1)), 2)</f>
        <v>20.92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2130.47</v>
      </c>
      <c r="I15" s="17">
        <f ca="1">ROUND(INDIRECT(ADDRESS(ROW()+(0), COLUMN()+(-3), 1))*INDIRECT(ADDRESS(ROW()+(0), COLUMN()+(-1), 1)), 2)</f>
        <v>23.44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0.016</v>
      </c>
      <c r="G16" s="16"/>
      <c r="H16" s="17">
        <v>2166.28</v>
      </c>
      <c r="I16" s="17">
        <f ca="1">ROUND(INDIRECT(ADDRESS(ROW()+(0), COLUMN()+(-3), 1))*INDIRECT(ADDRESS(ROW()+(0), COLUMN()+(-1), 1)), 2)</f>
        <v>34.66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71027.4</v>
      </c>
      <c r="I17" s="17">
        <f ca="1">ROUND(INDIRECT(ADDRESS(ROW()+(0), COLUMN()+(-3), 1))*INDIRECT(ADDRESS(ROW()+(0), COLUMN()+(-1), 1)), 2)</f>
        <v>213.08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302.74</v>
      </c>
      <c r="I18" s="17">
        <f ca="1">ROUND(INDIRECT(ADDRESS(ROW()+(0), COLUMN()+(-3), 1))*INDIRECT(ADDRESS(ROW()+(0), COLUMN()+(-1), 1)), 2)</f>
        <v>15.14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0.013</v>
      </c>
      <c r="G19" s="16"/>
      <c r="H19" s="17">
        <v>3113.56</v>
      </c>
      <c r="I19" s="17">
        <f ca="1">ROUND(INDIRECT(ADDRESS(ROW()+(0), COLUMN()+(-3), 1))*INDIRECT(ADDRESS(ROW()+(0), COLUMN()+(-1), 1)), 2)</f>
        <v>40.48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0.021</v>
      </c>
      <c r="G20" s="16"/>
      <c r="H20" s="17">
        <v>330.99</v>
      </c>
      <c r="I20" s="17">
        <f ca="1">ROUND(INDIRECT(ADDRESS(ROW()+(0), COLUMN()+(-3), 1))*INDIRECT(ADDRESS(ROW()+(0), COLUMN()+(-1), 1)), 2)</f>
        <v>6.95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0.308</v>
      </c>
      <c r="G21" s="16"/>
      <c r="H21" s="17">
        <v>622.24</v>
      </c>
      <c r="I21" s="17">
        <f ca="1">ROUND(INDIRECT(ADDRESS(ROW()+(0), COLUMN()+(-3), 1))*INDIRECT(ADDRESS(ROW()+(0), COLUMN()+(-1), 1)), 2)</f>
        <v>191.65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0.308</v>
      </c>
      <c r="G22" s="16"/>
      <c r="H22" s="17">
        <v>383.87</v>
      </c>
      <c r="I22" s="17">
        <f ca="1">ROUND(INDIRECT(ADDRESS(ROW()+(0), COLUMN()+(-3), 1))*INDIRECT(ADDRESS(ROW()+(0), COLUMN()+(-1), 1)), 2)</f>
        <v>118.23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0.115</v>
      </c>
      <c r="G23" s="16"/>
      <c r="H23" s="17">
        <v>647.55</v>
      </c>
      <c r="I23" s="17">
        <f ca="1">ROUND(INDIRECT(ADDRESS(ROW()+(0), COLUMN()+(-3), 1))*INDIRECT(ADDRESS(ROW()+(0), COLUMN()+(-1), 1)), 2)</f>
        <v>74.47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0.115</v>
      </c>
      <c r="G24" s="20"/>
      <c r="H24" s="21">
        <v>414.89</v>
      </c>
      <c r="I24" s="21">
        <f ca="1">ROUND(INDIRECT(ADDRESS(ROW()+(0), COLUMN()+(-3), 1))*INDIRECT(ADDRESS(ROW()+(0), COLUMN()+(-1), 1)), 2)</f>
        <v>47.71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1954.9</v>
      </c>
      <c r="I25" s="24">
        <f ca="1">ROUND(INDIRECT(ADDRESS(ROW()+(0), COLUMN()+(-3), 1))*INDIRECT(ADDRESS(ROW()+(0), COLUMN()+(-1), 1))/100, 2)</f>
        <v>39.1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1994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24.0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