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<sst xmlns="http://schemas.openxmlformats.org/spreadsheetml/2006/main" count="52" uniqueCount="52">
  <si>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</si>
  <si>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</si>
  <si>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</si>
  <si>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</si>
  <si>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pré-fabricada de betão para balaustrada de secção quadrada de 25x25x70 cm, com remate em forma de bola.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</si>
  <si>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</si>
  <si>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</si>
  <si>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</si>
  <si>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</si>
  <si>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</si>
  <si>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</si>
  <si>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mt20bhp040a</t>
  </si>
  <si>
    <t xml:space="preserve">Ud</t>
  </si>
  <si>
    <t xml:space="preserve">Pilar quadrado pré-fabricado de betão branco para balaustrada, 25x25x70 cm, inclusive base.</t>
  </si>
  <si>
    <t xml:space="preserve">mt20bhp060i</t>
  </si>
  <si>
    <t xml:space="preserve">Ud</t>
  </si>
  <si>
    <t xml:space="preserve">Remate bola pré-fabricado de betão branco para pilastra de balaustrada, 30x30x35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</si>
  <si>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</si>
  <si>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</si>
  <si>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</si>
  <si>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</si>
  <si>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</si>
  <si>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</si>
  <si>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mt08cem041m</t>
  </si>
  <si>
    <t xml:space="preserve">kg</t>
  </si>
  <si>
    <t xml:space="preserve">Cimento branco em sacos.</t>
  </si>
  <si>
    <t xml:space="preserve">mt08cal011a</t>
  </si>
  <si>
    <t xml:space="preserve">kg</t>
  </si>
  <si>
    <t xml:space="preserve">Cal aérea hidratada, tipo CL 90-S, segundo NP EN 459-1,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</si>
  <si>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</si>
  <si>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</si>
  <si>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</si>
  <si>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</si>
  <si>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</si>
  <si>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</si>
  <si>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</si>
  <si>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</si>
  <si>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</si>
  <si>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</si>
  <si>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</si>
  <si>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834,23$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</si>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</sst>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71.91" customWidth="1"/>
    <col min="5" max="5" width="7.31" customWidth="1"/>
    <col min="6" max="6" width="6.80" customWidth="1"/>
    <col min="7" max="7" width="13.26" customWidth="1"/>
    <col min="8" max="8" width="2.2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 t="s">
        <v>10</v>
      </c>
      <c r="I8" s="6"/>
    </row>
    <row r="9" spans="1:9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3">
        <v>4398.46</v>
      </c>
      <c r="H9" s="13">
        <f ca="1">ROUND(INDIRECT(ADDRESS(ROW()+(0), COLUMN()+(-2), 1))*INDIRECT(ADDRESS(ROW()+(0), COLUMN()+(-1), 1)), 2)</f>
        <v>4398.46</v>
      </c>
      <c r="I9" s="13"/>
    </row>
    <row r="10" spans="1:9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7">
        <v>1143.73</v>
      </c>
      <c r="H10" s="17">
        <f ca="1">ROUND(INDIRECT(ADDRESS(ROW()+(0), COLUMN()+(-2), 1))*INDIRECT(ADDRESS(ROW()+(0), COLUMN()+(-1), 1)), 2)</f>
        <v>1143.73</v>
      </c>
      <c r="I10" s="17"/>
    </row>
    <row r="11" spans="1:9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0.006</v>
      </c>
      <c r="G11" s="17">
        <v>195.56</v>
      </c>
      <c r="H11" s="17">
        <f ca="1">ROUND(INDIRECT(ADDRESS(ROW()+(0), COLUMN()+(-2), 1))*INDIRECT(ADDRESS(ROW()+(0), COLUMN()+(-1), 1)), 2)</f>
        <v>1.17</v>
      </c>
      <c r="I11" s="17"/>
    </row>
    <row r="12" spans="1:9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0.002</v>
      </c>
      <c r="G12" s="17">
        <v>2106.19</v>
      </c>
      <c r="H12" s="17">
        <f ca="1">ROUND(INDIRECT(ADDRESS(ROW()+(0), COLUMN()+(-2), 1))*INDIRECT(ADDRESS(ROW()+(0), COLUMN()+(-1), 1)), 2)</f>
        <v>4.21</v>
      </c>
      <c r="I12" s="17"/>
    </row>
    <row r="13" spans="1:9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0.25</v>
      </c>
      <c r="G13" s="17">
        <v>24.68</v>
      </c>
      <c r="H13" s="17">
        <f ca="1">ROUND(INDIRECT(ADDRESS(ROW()+(0), COLUMN()+(-2), 1))*INDIRECT(ADDRESS(ROW()+(0), COLUMN()+(-1), 1)), 2)</f>
        <v>6.17</v>
      </c>
      <c r="I13" s="17"/>
    </row>
    <row r="14" spans="1:9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0.25</v>
      </c>
      <c r="G14" s="17">
        <v>56.91</v>
      </c>
      <c r="H14" s="17">
        <f ca="1">ROUND(INDIRECT(ADDRESS(ROW()+(0), COLUMN()+(-2), 1))*INDIRECT(ADDRESS(ROW()+(0), COLUMN()+(-1), 1)), 2)</f>
        <v>14.23</v>
      </c>
      <c r="I14" s="17"/>
    </row>
    <row r="15" spans="1:9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0.006</v>
      </c>
      <c r="G15" s="17">
        <v>334.11</v>
      </c>
      <c r="H15" s="17">
        <f ca="1">ROUND(INDIRECT(ADDRESS(ROW()+(0), COLUMN()+(-2), 1))*INDIRECT(ADDRESS(ROW()+(0), COLUMN()+(-1), 1)), 2)</f>
        <v>2</v>
      </c>
      <c r="I15" s="17"/>
    </row>
    <row r="16" spans="1:9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0.264</v>
      </c>
      <c r="G16" s="17">
        <v>627.12</v>
      </c>
      <c r="H16" s="17">
        <f ca="1">ROUND(INDIRECT(ADDRESS(ROW()+(0), COLUMN()+(-2), 1))*INDIRECT(ADDRESS(ROW()+(0), COLUMN()+(-1), 1)), 2)</f>
        <v>165.56</v>
      </c>
      <c r="I16" s="17"/>
    </row>
    <row r="17" spans="1:9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0.275</v>
      </c>
      <c r="G17" s="21">
        <v>386.89</v>
      </c>
      <c r="H17" s="21">
        <f ca="1">ROUND(INDIRECT(ADDRESS(ROW()+(0), COLUMN()+(-2), 1))*INDIRECT(ADDRESS(ROW()+(0), COLUMN()+(-1), 1)), 2)</f>
        <v>106.39</v>
      </c>
      <c r="I17" s="21"/>
    </row>
    <row r="18" spans="1:9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5841.92</v>
      </c>
      <c r="H18" s="24">
        <f ca="1">ROUND(INDIRECT(ADDRESS(ROW()+(0), COLUMN()+(-2), 1))*INDIRECT(ADDRESS(ROW()+(0), COLUMN()+(-1), 1))/100, 2)</f>
        <v>116.84</v>
      </c>
      <c r="I18" s="24"/>
    </row>
    <row r="19" spans="1:9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5958.76</v>
      </c>
      <c r="I19" s="28"/>
    </row>
    <row r="22" spans="1:9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 t="s">
        <v>45</v>
      </c>
    </row>
    <row r="23" spans="1:9" ht="13.50" thickBot="1" customHeight="1">
      <c r="A23" s="30" t="s">
        <v>46</v>
      </c>
      <c r="B23" s="30"/>
      <c r="C23" s="30"/>
      <c r="D23" s="30"/>
      <c r="E23" s="31">
        <v>162011</v>
      </c>
      <c r="F23" s="31"/>
      <c r="G23" s="31">
        <v>162012</v>
      </c>
      <c r="H23" s="31"/>
      <c r="I23" s="31" t="s">
        <v>47</v>
      </c>
    </row>
    <row r="24" spans="1:9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</row>
  </sheetData>
  <mergeCells count="49">
    <mergeCell ref="A1:I1"/>
    <mergeCell ref="C3:I3"/>
    <mergeCell ref="A5:I5"/>
    <mergeCell ref="A8:B8"/>
    <mergeCell ref="D8:E8"/>
    <mergeCell ref="H8:I8"/>
    <mergeCell ref="A9:B9"/>
    <mergeCell ref="D9:E9"/>
    <mergeCell ref="H9:I9"/>
    <mergeCell ref="A10:B10"/>
    <mergeCell ref="D10:E10"/>
    <mergeCell ref="H10:I10"/>
    <mergeCell ref="A11:B11"/>
    <mergeCell ref="D11:E11"/>
    <mergeCell ref="H11:I11"/>
    <mergeCell ref="A12:B12"/>
    <mergeCell ref="D12:E12"/>
    <mergeCell ref="H12:I12"/>
    <mergeCell ref="A13:B13"/>
    <mergeCell ref="D13:E13"/>
    <mergeCell ref="H13:I13"/>
    <mergeCell ref="A14:B14"/>
    <mergeCell ref="D14:E14"/>
    <mergeCell ref="H14:I14"/>
    <mergeCell ref="A15:B15"/>
    <mergeCell ref="D15:E15"/>
    <mergeCell ref="H15:I15"/>
    <mergeCell ref="A16:B16"/>
    <mergeCell ref="D16:E16"/>
    <mergeCell ref="H16:I16"/>
    <mergeCell ref="A17:B17"/>
    <mergeCell ref="D17:E17"/>
    <mergeCell ref="H17:I17"/>
    <mergeCell ref="A18:B18"/>
    <mergeCell ref="D18:E18"/>
    <mergeCell ref="H18:I18"/>
    <mergeCell ref="A19:E19"/>
    <mergeCell ref="H19:I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