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<sst xmlns="http://schemas.openxmlformats.org/spreadsheetml/2006/main" count="45" uniqueCount="45">
  <si>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</si>
  <si>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FDD100</t>
  </si>
  <si>
    <t xml:space="preserve">m</t>
  </si>
  <si>
    <t xml:space="preserve">Guarda de escada, de aço.</t>
  </si>
  <si>
    <r>
      <rPr>
        <sz val="8.25"/>
        <color rgb="FF000000"/>
        <rFont val="Arial"/>
        <family val="2"/>
      </rPr>
      <t xml:space="preserve">Guarda metálica de tubo oco de aço laminado a frio de 90 cm de altura, com caixilho simples e montantes e barras verticais, para escada recta de dois tramos com descanso, fixada através de ganchos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</si>
  <si>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</si>
  <si>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</si>
  <si>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</si>
  <si>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</si>
  <si>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</si>
  <si>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</si>
  <si>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</si>
  <si>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</si>
  <si>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</si>
  <si>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</si>
  <si>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</si>
  <si>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</si>
  <si>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</si>
  <si>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</si>
  <si>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</si>
  <si>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mt26dbe010c</t>
  </si>
  <si>
    <t xml:space="preserve">m</t>
  </si>
  <si>
    <t xml:space="preserve">Guarda metálica de tubo oco de aço laminado a frio de 90 cm de altura, com caixilho simples formado por remate de guarda superior de 100x40x2 mm, que faz de corrimão, e remate de guarda inferior de 80x40x2 mm; montantes verticais de 80x40x2 mm dispostos cada 120 cm e barras verticais de 20x20x1 mm, colocadas cada 12 cm e soldadas entre si, para uma escada recta de dois tramos com descanso.</t>
  </si>
  <si>
    <t xml:space="preserve">mq08sol020</t>
  </si>
  <si>
    <t xml:space="preserve">h</t>
  </si>
  <si>
    <t xml:space="preserve">Equipamentos e elementos auxiliares para soldadura eléctrica.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</si>
  <si>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</si>
  <si>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</si>
  <si>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</si>
  <si>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</si>
  <si>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</si>
  <si>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</si>
  <si>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</si>
  <si>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</si>
  <si>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</si>
  <si>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</si>
  <si>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</si>
  <si>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</si>
  <si>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</si>
  <si>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</si>
  <si>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</si>
  <si>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</si>
  <si>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</si>
  <si>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797,93$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</si>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</sst>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2085.8</v>
      </c>
      <c r="G10" s="17">
        <f ca="1">ROUND(INDIRECT(ADDRESS(ROW()+(0), COLUMN()+(-2), 1))*INDIRECT(ADDRESS(ROW()+(0), COLUMN()+(-1), 1)), 2)</f>
        <v>27.12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17.22</v>
      </c>
      <c r="G11" s="17">
        <f ca="1">ROUND(INDIRECT(ADDRESS(ROW()+(0), COLUMN()+(-2), 1))*INDIRECT(ADDRESS(ROW()+(0), COLUMN()+(-1), 1)), 2)</f>
        <v>34.44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14705.2</v>
      </c>
      <c r="G12" s="17">
        <f ca="1">ROUND(INDIRECT(ADDRESS(ROW()+(0), COLUMN()+(-2), 1))*INDIRECT(ADDRESS(ROW()+(0), COLUMN()+(-1), 1)), 2)</f>
        <v>14705.2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0.116</v>
      </c>
      <c r="F13" s="17">
        <v>328.5</v>
      </c>
      <c r="G13" s="17">
        <f ca="1">ROUND(INDIRECT(ADDRESS(ROW()+(0), COLUMN()+(-2), 1))*INDIRECT(ADDRESS(ROW()+(0), COLUMN()+(-1), 1)), 2)</f>
        <v>38.11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0.006</v>
      </c>
      <c r="F14" s="17">
        <v>330.99</v>
      </c>
      <c r="G14" s="17">
        <f ca="1">ROUND(INDIRECT(ADDRESS(ROW()+(0), COLUMN()+(-2), 1))*INDIRECT(ADDRESS(ROW()+(0), COLUMN()+(-1), 1)), 2)</f>
        <v>1.99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0.422</v>
      </c>
      <c r="F15" s="17">
        <v>622.24</v>
      </c>
      <c r="G15" s="17">
        <f ca="1">ROUND(INDIRECT(ADDRESS(ROW()+(0), COLUMN()+(-2), 1))*INDIRECT(ADDRESS(ROW()+(0), COLUMN()+(-1), 1)), 2)</f>
        <v>262.59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0.281</v>
      </c>
      <c r="F16" s="17">
        <v>383.87</v>
      </c>
      <c r="G16" s="17">
        <f ca="1">ROUND(INDIRECT(ADDRESS(ROW()+(0), COLUMN()+(-2), 1))*INDIRECT(ADDRESS(ROW()+(0), COLUMN()+(-1), 1)), 2)</f>
        <v>107.87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0.563</v>
      </c>
      <c r="F17" s="17">
        <v>630.4</v>
      </c>
      <c r="G17" s="17">
        <f ca="1">ROUND(INDIRECT(ADDRESS(ROW()+(0), COLUMN()+(-2), 1))*INDIRECT(ADDRESS(ROW()+(0), COLUMN()+(-1), 1)), 2)</f>
        <v>354.92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0.281</v>
      </c>
      <c r="F18" s="21">
        <v>399.7</v>
      </c>
      <c r="G18" s="21">
        <f ca="1">ROUND(INDIRECT(ADDRESS(ROW()+(0), COLUMN()+(-2), 1))*INDIRECT(ADDRESS(ROW()+(0), COLUMN()+(-1), 1)), 2)</f>
        <v>112.32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15645.7</v>
      </c>
      <c r="G19" s="24">
        <f ca="1">ROUND(INDIRECT(ADDRESS(ROW()+(0), COLUMN()+(-2), 1))*INDIRECT(ADDRESS(ROW()+(0), COLUMN()+(-1), 1))/100, 2)</f>
        <v>312.91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15958.6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