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<sst xmlns="http://schemas.openxmlformats.org/spreadsheetml/2006/main" count="67" uniqueCount="67">
  <si>
    <t xml:space="preserve"/>
  </si>
  <si>
    <t xml:space="preserve">FFF030</t>
  </si>
  <si>
    <t xml:space="preserve">m²</t>
  </si>
  <si>
    <t xml:space="preserve">Fachada simples, de alvenaria de tijolo cerâmico térmico para revestir.</t>
  </si>
  <si>
    <r>
      <rPr>
        <sz val="8.25"/>
        <color rgb="FF000000"/>
        <rFont val="Arial"/>
        <family val="2"/>
      </rPr>
      <t xml:space="preserve">Fachada simples, de 14 cm de espessura, de alvenaria de tijolo cerâmico térmico com encaixe macho-fêmea, 30x19x14 cm, para revestir, com juntas horizontais e verticais de 10 mm de espessura, junta refundada, assente com argamassa de cimento confeccionada em obra, com 250 kg/m³ de cimento, cor cinzento, dosificação 1:6, fornecida em sacos. Padieira de alvenaria armada de tijolos lintel cerâmicos térmicos, maciço de betão de enchimento, C25/30 (X0(P); D12; S3; Cl 0,4), preparado em obra; montagem e desmontagem de escoramento. Revestimento das testas de laje com tijolos cortados e das testas de pilares com blocos cortados, colocados com a mesma argamassa utilizada no assentamento da alvenaria.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</si>
  <si>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</si>
  <si>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</si>
  <si>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</si>
  <si>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</si>
  <si>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</si>
  <si>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</si>
  <si>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mt02btr020fe</t>
  </si>
  <si>
    <t xml:space="preserve">Ud</t>
  </si>
  <si>
    <t xml:space="preserve">Tijolo cerâmico térmico com encaixe macho-fêmea, 30x19x14 cm, para revestir, para utilização em alvenaria protegida (peça P), densidade 938 kg/m³; com o preço incrementado em 20% relativamente a peças especiais. Segundo NP EN 771-1.</t>
  </si>
  <si>
    <t xml:space="preserve">mt08aaa010a</t>
  </si>
  <si>
    <t xml:space="preserve">m³</t>
  </si>
  <si>
    <t xml:space="preserve">Água.</t>
  </si>
  <si>
    <t xml:space="preserve">mt01arg005a</t>
  </si>
  <si>
    <t xml:space="preserve">t</t>
  </si>
  <si>
    <t xml:space="preserve">Areia de pedreira, para argamassa preparada em obra.</t>
  </si>
  <si>
    <t xml:space="preserve">mt08cem000m</t>
  </si>
  <si>
    <t xml:space="preserve">kg</t>
  </si>
  <si>
    <t xml:space="preserve">Cimento cinzento em sacos.</t>
  </si>
  <si>
    <t xml:space="preserve">mt07aco040e</t>
  </si>
  <si>
    <t xml:space="preserve">kg</t>
  </si>
  <si>
    <t xml:space="preserve">Aço em varões nervurados, A400 NR, fornecido em obra em varões sem elaborar, de vários diâmetros.</t>
  </si>
  <si>
    <t xml:space="preserve">mt01arg000m</t>
  </si>
  <si>
    <t xml:space="preserve">m³</t>
  </si>
  <si>
    <t xml:space="preserve">Areia crivada.</t>
  </si>
  <si>
    <t xml:space="preserve">mt01arg001md</t>
  </si>
  <si>
    <t xml:space="preserve">m³</t>
  </si>
  <si>
    <t xml:space="preserve">Agregado grosso homogeneizado, de tamanho máximo 12 mm.</t>
  </si>
  <si>
    <t xml:space="preserve">mt04lpt010a</t>
  </si>
  <si>
    <t xml:space="preserve">Ud</t>
  </si>
  <si>
    <t xml:space="preserve">Tijolo cerâmico furado simples, para revestir, 30x20x4 cm, para utilização em alvenaria protegida (peça P), densidade 890 kg/m³, segundo NP EN 771-1.</t>
  </si>
  <si>
    <t xml:space="preserve">mt50spa050m</t>
  </si>
  <si>
    <t xml:space="preserve">m³</t>
  </si>
  <si>
    <t xml:space="preserve">Pranchão de madeira de pinho, dimensões 20x7,2 cm.</t>
  </si>
  <si>
    <t xml:space="preserve">mt50spa081a</t>
  </si>
  <si>
    <t xml:space="preserve">Ud</t>
  </si>
  <si>
    <t xml:space="preserve">Escora metálica telescópica, até 3 m de altura.</t>
  </si>
  <si>
    <t xml:space="preserve">mt50spa101</t>
  </si>
  <si>
    <t xml:space="preserve">kg</t>
  </si>
  <si>
    <t xml:space="preserve">Pregos de aço.</t>
  </si>
  <si>
    <t xml:space="preserve">mq06hor010</t>
  </si>
  <si>
    <t xml:space="preserve">h</t>
  </si>
  <si>
    <t xml:space="preserve">Betoneira eléctrica com uma capacidade de amassadura de 160 l.</t>
  </si>
  <si>
    <t xml:space="preserve">mo021</t>
  </si>
  <si>
    <t xml:space="preserve">h</t>
  </si>
  <si>
    <t xml:space="preserve">Oficial de 1ª construção em trabalhos auxiliares de pedreiro.</t>
  </si>
  <si>
    <t xml:space="preserve">mo114</t>
  </si>
  <si>
    <t xml:space="preserve">h</t>
  </si>
  <si>
    <t xml:space="preserve">Operário não qualificado construção em trabalhos auxiliares de pedreiro.</t>
  </si>
  <si>
    <t xml:space="preserve">%</t>
  </si>
  <si>
    <t xml:space="preserve">Custos directos complementares</t>
  </si>
  <si>
    <t xml:space="preserve">Custo de manutenção decenal: 124,71$ nos primeiros 10 anos.</t>
  </si>
  <si>
    <t xml:space="preserve">Total:</t>
  </si>
  <si>
    <t xml:space="preserve">Referência e título da norma</t>
  </si>
  <si>
    <r>
      <rPr>
        <sz val="8.25"/>
        <color rgb="FF000000"/>
        <rFont val="Arial"/>
        <family val="2"/>
      </rPr>
      <t xml:space="preserve">Aplicabilidade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</si>
  <si>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Obrigatoriedade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</si>
  <si>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</si>
  <si>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 771-1:2011+A1:2015</t>
  </si>
  <si>
    <t xml:space="preserve">2+/4</t>
  </si>
  <si>
    <t xml:space="preserve">Especificações  para  unidades  de  alvenaria  — Parte  1:  Tijolos  cerâmicos  para  alvenaria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</si>
  <si>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de entrada em aplicação da norma harmonizada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</si>
  <si>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final do período de coexistência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</si>
  <si>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avaliação e verificação da regularidade do desempenho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</si>
</sst>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center" wrapText="1"/>
    </xf>
    <xf numFmtId="0" fontId="0" fillId="0" borderId="2" xfId="0" applyFont="1" applyAlignment="1">
      <alignment horizontal="center" vertical="center" wrapText="1"/>
    </xf>
    <xf numFmtId="0" fontId="0" fillId="0" borderId="4" xfId="0" applyFont="1" applyAlignment="1">
      <alignment horizontal="left" vertical="center" wrapText="1"/>
    </xf>
    <xf numFmtId="0" fontId="0" fillId="0" borderId="4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6.29" customWidth="1"/>
    <col min="3" max="3" width="3.23" customWidth="1"/>
    <col min="4" max="4" width="72.93" customWidth="1"/>
    <col min="5" max="5" width="8.33" customWidth="1"/>
    <col min="6" max="6" width="5.61" customWidth="1"/>
    <col min="7" max="7" width="1.36" customWidth="1"/>
    <col min="8" max="8" width="12.58" customWidth="1"/>
    <col min="9" max="9" width="1.70" customWidth="1"/>
    <col min="10" max="10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  <c r="I3" s="2"/>
      <c r="J3" s="2"/>
    </row>
    <row r="5" spans="1:10" ht="66.0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</row>
    <row r="8" spans="1:10" ht="13.50" thickBot="1" customHeight="1">
      <c r="A8" s="6" t="s">
        <v>5</v>
      </c>
      <c r="B8" s="6"/>
      <c r="C8" s="6" t="s">
        <v>6</v>
      </c>
      <c r="D8" s="6" t="s">
        <v>7</v>
      </c>
      <c r="E8" s="6"/>
      <c r="F8" s="6" t="s">
        <v>8</v>
      </c>
      <c r="G8" s="6"/>
      <c r="H8" s="6" t="s">
        <v>9</v>
      </c>
      <c r="I8" s="6" t="s">
        <v>10</v>
      </c>
      <c r="J8" s="6"/>
    </row>
    <row r="9" spans="1:10" ht="34.50" thickBot="1" customHeight="1">
      <c r="A9" s="7" t="s">
        <v>11</v>
      </c>
      <c r="B9" s="7"/>
      <c r="C9" s="9" t="s">
        <v>12</v>
      </c>
      <c r="D9" s="7" t="s">
        <v>13</v>
      </c>
      <c r="E9" s="7"/>
      <c r="F9" s="11">
        <v>17</v>
      </c>
      <c r="G9" s="11"/>
      <c r="H9" s="13">
        <v>62.69</v>
      </c>
      <c r="I9" s="13">
        <f ca="1">ROUND(INDIRECT(ADDRESS(ROW()+(0), COLUMN()+(-3), 1))*INDIRECT(ADDRESS(ROW()+(0), COLUMN()+(-1), 1)), 2)</f>
        <v>1065.73</v>
      </c>
      <c r="J9" s="13"/>
    </row>
    <row r="10" spans="1:10" ht="13.50" thickBot="1" customHeight="1">
      <c r="A10" s="14" t="s">
        <v>14</v>
      </c>
      <c r="B10" s="14"/>
      <c r="C10" s="15" t="s">
        <v>15</v>
      </c>
      <c r="D10" s="14" t="s">
        <v>16</v>
      </c>
      <c r="E10" s="14"/>
      <c r="F10" s="16">
        <v>0.01</v>
      </c>
      <c r="G10" s="16"/>
      <c r="H10" s="17">
        <v>195.56</v>
      </c>
      <c r="I10" s="17">
        <f ca="1">ROUND(INDIRECT(ADDRESS(ROW()+(0), COLUMN()+(-3), 1))*INDIRECT(ADDRESS(ROW()+(0), COLUMN()+(-1), 1)), 2)</f>
        <v>1.96</v>
      </c>
      <c r="J10" s="17"/>
    </row>
    <row r="11" spans="1:10" ht="13.50" thickBot="1" customHeight="1">
      <c r="A11" s="14" t="s">
        <v>17</v>
      </c>
      <c r="B11" s="14"/>
      <c r="C11" s="15" t="s">
        <v>18</v>
      </c>
      <c r="D11" s="14" t="s">
        <v>19</v>
      </c>
      <c r="E11" s="14"/>
      <c r="F11" s="16">
        <v>0.019</v>
      </c>
      <c r="G11" s="16"/>
      <c r="H11" s="17">
        <v>2106.19</v>
      </c>
      <c r="I11" s="17">
        <f ca="1">ROUND(INDIRECT(ADDRESS(ROW()+(0), COLUMN()+(-3), 1))*INDIRECT(ADDRESS(ROW()+(0), COLUMN()+(-1), 1)), 2)</f>
        <v>40.02</v>
      </c>
      <c r="J11" s="17"/>
    </row>
    <row r="12" spans="1:10" ht="13.50" thickBot="1" customHeight="1">
      <c r="A12" s="14" t="s">
        <v>20</v>
      </c>
      <c r="B12" s="14"/>
      <c r="C12" s="15" t="s">
        <v>21</v>
      </c>
      <c r="D12" s="14" t="s">
        <v>22</v>
      </c>
      <c r="E12" s="14"/>
      <c r="F12" s="16">
        <v>5.251</v>
      </c>
      <c r="G12" s="16"/>
      <c r="H12" s="17">
        <v>17.38</v>
      </c>
      <c r="I12" s="17">
        <f ca="1">ROUND(INDIRECT(ADDRESS(ROW()+(0), COLUMN()+(-3), 1))*INDIRECT(ADDRESS(ROW()+(0), COLUMN()+(-1), 1)), 2)</f>
        <v>91.26</v>
      </c>
      <c r="J12" s="17"/>
    </row>
    <row r="13" spans="1:10" ht="24.00" thickBot="1" customHeight="1">
      <c r="A13" s="14" t="s">
        <v>23</v>
      </c>
      <c r="B13" s="14"/>
      <c r="C13" s="15" t="s">
        <v>24</v>
      </c>
      <c r="D13" s="14" t="s">
        <v>25</v>
      </c>
      <c r="E13" s="14"/>
      <c r="F13" s="16">
        <v>2.5</v>
      </c>
      <c r="G13" s="16"/>
      <c r="H13" s="17">
        <v>190.62</v>
      </c>
      <c r="I13" s="17">
        <f ca="1">ROUND(INDIRECT(ADDRESS(ROW()+(0), COLUMN()+(-3), 1))*INDIRECT(ADDRESS(ROW()+(0), COLUMN()+(-1), 1)), 2)</f>
        <v>476.55</v>
      </c>
      <c r="J13" s="17"/>
    </row>
    <row r="14" spans="1:10" ht="13.50" thickBot="1" customHeight="1">
      <c r="A14" s="14" t="s">
        <v>26</v>
      </c>
      <c r="B14" s="14"/>
      <c r="C14" s="15" t="s">
        <v>27</v>
      </c>
      <c r="D14" s="14" t="s">
        <v>28</v>
      </c>
      <c r="E14" s="14"/>
      <c r="F14" s="16">
        <v>0.003</v>
      </c>
      <c r="G14" s="16"/>
      <c r="H14" s="17">
        <v>2151.3</v>
      </c>
      <c r="I14" s="17">
        <f ca="1">ROUND(INDIRECT(ADDRESS(ROW()+(0), COLUMN()+(-3), 1))*INDIRECT(ADDRESS(ROW()+(0), COLUMN()+(-1), 1)), 2)</f>
        <v>6.45</v>
      </c>
      <c r="J14" s="17"/>
    </row>
    <row r="15" spans="1:10" ht="13.50" thickBot="1" customHeight="1">
      <c r="A15" s="14" t="s">
        <v>29</v>
      </c>
      <c r="B15" s="14"/>
      <c r="C15" s="15" t="s">
        <v>30</v>
      </c>
      <c r="D15" s="14" t="s">
        <v>31</v>
      </c>
      <c r="E15" s="14"/>
      <c r="F15" s="16">
        <v>0.005</v>
      </c>
      <c r="G15" s="16"/>
      <c r="H15" s="17">
        <v>2187.45</v>
      </c>
      <c r="I15" s="17">
        <f ca="1">ROUND(INDIRECT(ADDRESS(ROW()+(0), COLUMN()+(-3), 1))*INDIRECT(ADDRESS(ROW()+(0), COLUMN()+(-1), 1)), 2)</f>
        <v>10.94</v>
      </c>
      <c r="J15" s="17"/>
    </row>
    <row r="16" spans="1:10" ht="24.00" thickBot="1" customHeight="1">
      <c r="A16" s="14" t="s">
        <v>32</v>
      </c>
      <c r="B16" s="14"/>
      <c r="C16" s="15" t="s">
        <v>33</v>
      </c>
      <c r="D16" s="14" t="s">
        <v>34</v>
      </c>
      <c r="E16" s="14"/>
      <c r="F16" s="16">
        <v>2</v>
      </c>
      <c r="G16" s="16"/>
      <c r="H16" s="17">
        <v>26.39</v>
      </c>
      <c r="I16" s="17">
        <f ca="1">ROUND(INDIRECT(ADDRESS(ROW()+(0), COLUMN()+(-3), 1))*INDIRECT(ADDRESS(ROW()+(0), COLUMN()+(-1), 1)), 2)</f>
        <v>52.78</v>
      </c>
      <c r="J16" s="17"/>
    </row>
    <row r="17" spans="1:10" ht="13.50" thickBot="1" customHeight="1">
      <c r="A17" s="14" t="s">
        <v>35</v>
      </c>
      <c r="B17" s="14"/>
      <c r="C17" s="15" t="s">
        <v>36</v>
      </c>
      <c r="D17" s="14" t="s">
        <v>37</v>
      </c>
      <c r="E17" s="14"/>
      <c r="F17" s="16">
        <v>0.001</v>
      </c>
      <c r="G17" s="16"/>
      <c r="H17" s="17">
        <v>71760.8</v>
      </c>
      <c r="I17" s="17">
        <f ca="1">ROUND(INDIRECT(ADDRESS(ROW()+(0), COLUMN()+(-3), 1))*INDIRECT(ADDRESS(ROW()+(0), COLUMN()+(-1), 1)), 2)</f>
        <v>71.76</v>
      </c>
      <c r="J17" s="17"/>
    </row>
    <row r="18" spans="1:10" ht="13.50" thickBot="1" customHeight="1">
      <c r="A18" s="14" t="s">
        <v>38</v>
      </c>
      <c r="B18" s="14"/>
      <c r="C18" s="15" t="s">
        <v>39</v>
      </c>
      <c r="D18" s="14" t="s">
        <v>40</v>
      </c>
      <c r="E18" s="14"/>
      <c r="F18" s="16">
        <v>0.003</v>
      </c>
      <c r="G18" s="16"/>
      <c r="H18" s="17">
        <v>3145.72</v>
      </c>
      <c r="I18" s="17">
        <f ca="1">ROUND(INDIRECT(ADDRESS(ROW()+(0), COLUMN()+(-3), 1))*INDIRECT(ADDRESS(ROW()+(0), COLUMN()+(-1), 1)), 2)</f>
        <v>9.44</v>
      </c>
      <c r="J18" s="17"/>
    </row>
    <row r="19" spans="1:10" ht="13.50" thickBot="1" customHeight="1">
      <c r="A19" s="14" t="s">
        <v>41</v>
      </c>
      <c r="B19" s="14"/>
      <c r="C19" s="15" t="s">
        <v>42</v>
      </c>
      <c r="D19" s="14" t="s">
        <v>43</v>
      </c>
      <c r="E19" s="14"/>
      <c r="F19" s="16">
        <v>0.011</v>
      </c>
      <c r="G19" s="16"/>
      <c r="H19" s="17">
        <v>305.86</v>
      </c>
      <c r="I19" s="17">
        <f ca="1">ROUND(INDIRECT(ADDRESS(ROW()+(0), COLUMN()+(-3), 1))*INDIRECT(ADDRESS(ROW()+(0), COLUMN()+(-1), 1)), 2)</f>
        <v>3.36</v>
      </c>
      <c r="J19" s="17"/>
    </row>
    <row r="20" spans="1:10" ht="13.50" thickBot="1" customHeight="1">
      <c r="A20" s="14" t="s">
        <v>44</v>
      </c>
      <c r="B20" s="14"/>
      <c r="C20" s="15" t="s">
        <v>45</v>
      </c>
      <c r="D20" s="14" t="s">
        <v>46</v>
      </c>
      <c r="E20" s="14"/>
      <c r="F20" s="16">
        <v>0.009</v>
      </c>
      <c r="G20" s="16"/>
      <c r="H20" s="17">
        <v>334.11</v>
      </c>
      <c r="I20" s="17">
        <f ca="1">ROUND(INDIRECT(ADDRESS(ROW()+(0), COLUMN()+(-3), 1))*INDIRECT(ADDRESS(ROW()+(0), COLUMN()+(-1), 1)), 2)</f>
        <v>3.01</v>
      </c>
      <c r="J20" s="17"/>
    </row>
    <row r="21" spans="1:10" ht="13.50" thickBot="1" customHeight="1">
      <c r="A21" s="14" t="s">
        <v>47</v>
      </c>
      <c r="B21" s="14"/>
      <c r="C21" s="15" t="s">
        <v>48</v>
      </c>
      <c r="D21" s="14" t="s">
        <v>49</v>
      </c>
      <c r="E21" s="14"/>
      <c r="F21" s="16">
        <v>0.618</v>
      </c>
      <c r="G21" s="16"/>
      <c r="H21" s="17">
        <v>654.61</v>
      </c>
      <c r="I21" s="17">
        <f ca="1">ROUND(INDIRECT(ADDRESS(ROW()+(0), COLUMN()+(-3), 1))*INDIRECT(ADDRESS(ROW()+(0), COLUMN()+(-1), 1)), 2)</f>
        <v>404.55</v>
      </c>
      <c r="J21" s="17"/>
    </row>
    <row r="22" spans="1:10" ht="13.50" thickBot="1" customHeight="1">
      <c r="A22" s="14" t="s">
        <v>50</v>
      </c>
      <c r="B22" s="14"/>
      <c r="C22" s="18" t="s">
        <v>51</v>
      </c>
      <c r="D22" s="19" t="s">
        <v>52</v>
      </c>
      <c r="E22" s="19"/>
      <c r="F22" s="20">
        <v>0.514</v>
      </c>
      <c r="G22" s="20"/>
      <c r="H22" s="21">
        <v>403.83</v>
      </c>
      <c r="I22" s="21">
        <f ca="1">ROUND(INDIRECT(ADDRESS(ROW()+(0), COLUMN()+(-3), 1))*INDIRECT(ADDRESS(ROW()+(0), COLUMN()+(-1), 1)), 2)</f>
        <v>207.57</v>
      </c>
      <c r="J22" s="21"/>
    </row>
    <row r="23" spans="1:10" ht="13.50" thickBot="1" customHeight="1">
      <c r="A23" s="19"/>
      <c r="B23" s="19"/>
      <c r="C23" s="22" t="s">
        <v>53</v>
      </c>
      <c r="D23" s="5" t="s">
        <v>54</v>
      </c>
      <c r="E23" s="5"/>
      <c r="F23" s="23">
        <v>2</v>
      </c>
      <c r="G23" s="23"/>
      <c r="H23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1)),INDIRECT(ADDRESS(ROW()+(-10), COLUMN()+(1), 1)),INDIRECT(ADDRESS(ROW()+(-11), COLUMN()+(1), 1)),INDIRECT(ADDRESS(ROW()+(-12), COLUMN()+(1), 1)),INDIRECT(ADDRESS(ROW()+(-13), COLUMN()+(1), 1)),INDIRECT(ADDRESS(ROW()+(-14), COLUMN()+(1), 1))), 2)</f>
        <v>2445.38</v>
      </c>
      <c r="I23" s="24">
        <f ca="1">ROUND(INDIRECT(ADDRESS(ROW()+(0), COLUMN()+(-3), 1))*INDIRECT(ADDRESS(ROW()+(0), COLUMN()+(-1), 1))/100, 2)</f>
        <v>48.91</v>
      </c>
      <c r="J23" s="24"/>
    </row>
    <row r="24" spans="1:10" ht="13.50" thickBot="1" customHeight="1">
      <c r="A24" s="25" t="s">
        <v>55</v>
      </c>
      <c r="B24" s="25"/>
      <c r="C24" s="26"/>
      <c r="D24" s="26"/>
      <c r="E24" s="26"/>
      <c r="F24" s="27"/>
      <c r="G24" s="27"/>
      <c r="H24" s="25" t="s">
        <v>56</v>
      </c>
      <c r="I24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1)),INDIRECT(ADDRESS(ROW()+(-14), COLUMN()+(0), 1)),INDIRECT(ADDRESS(ROW()+(-15), COLUMN()+(0), 1))), 2)</f>
        <v>2494.29</v>
      </c>
      <c r="J24" s="28"/>
    </row>
    <row r="27" spans="1:10" ht="13.50" thickBot="1" customHeight="1">
      <c r="A27" s="29" t="s">
        <v>57</v>
      </c>
      <c r="B27" s="29"/>
      <c r="C27" s="29"/>
      <c r="D27" s="29"/>
      <c r="E27" s="29" t="s">
        <v>58</v>
      </c>
      <c r="F27" s="29"/>
      <c r="G27" s="29" t="s">
        <v>59</v>
      </c>
      <c r="H27" s="29"/>
      <c r="I27" s="29"/>
      <c r="J27" s="29" t="s">
        <v>60</v>
      </c>
    </row>
    <row r="28" spans="1:10" ht="13.50" thickBot="1" customHeight="1">
      <c r="A28" s="30" t="s">
        <v>61</v>
      </c>
      <c r="B28" s="30"/>
      <c r="C28" s="30"/>
      <c r="D28" s="30"/>
      <c r="E28" s="31">
        <v>1.06202e+06</v>
      </c>
      <c r="F28" s="31"/>
      <c r="G28" s="31">
        <v>1.06202e+06</v>
      </c>
      <c r="H28" s="31"/>
      <c r="I28" s="31"/>
      <c r="J28" s="31" t="s">
        <v>62</v>
      </c>
    </row>
    <row r="29" spans="1:10" ht="13.50" thickBot="1" customHeight="1">
      <c r="A29" s="32" t="s">
        <v>63</v>
      </c>
      <c r="B29" s="32"/>
      <c r="C29" s="32"/>
      <c r="D29" s="32"/>
      <c r="E29" s="33"/>
      <c r="F29" s="33"/>
      <c r="G29" s="33"/>
      <c r="H29" s="33"/>
      <c r="I29" s="33"/>
      <c r="J29" s="33"/>
    </row>
    <row r="32" spans="1:1" ht="33.75" thickBot="1" customHeight="1">
      <c r="A32" s="1" t="s">
        <v>64</v>
      </c>
      <c r="B32" s="1"/>
      <c r="C32" s="1"/>
      <c r="D32" s="1"/>
      <c r="E32" s="1"/>
      <c r="F32" s="1"/>
      <c r="G32" s="1"/>
      <c r="H32" s="1"/>
      <c r="I32" s="1"/>
      <c r="J32" s="1"/>
    </row>
    <row r="33" spans="1:1" ht="33.75" thickBot="1" customHeight="1">
      <c r="A33" s="1" t="s">
        <v>65</v>
      </c>
      <c r="B33" s="1"/>
      <c r="C33" s="1"/>
      <c r="D33" s="1"/>
      <c r="E33" s="1"/>
      <c r="F33" s="1"/>
      <c r="G33" s="1"/>
      <c r="H33" s="1"/>
      <c r="I33" s="1"/>
      <c r="J33" s="1"/>
    </row>
    <row r="34" spans="1:1" ht="33.75" thickBot="1" customHeight="1">
      <c r="A34" s="1" t="s">
        <v>66</v>
      </c>
      <c r="B34" s="1"/>
      <c r="C34" s="1"/>
      <c r="D34" s="1"/>
      <c r="E34" s="1"/>
      <c r="F34" s="1"/>
      <c r="G34" s="1"/>
      <c r="H34" s="1"/>
      <c r="I34" s="1"/>
      <c r="J34" s="1"/>
    </row>
  </sheetData>
  <mergeCells count="81">
    <mergeCell ref="A1:J1"/>
    <mergeCell ref="C3:J3"/>
    <mergeCell ref="A5:J5"/>
    <mergeCell ref="A8:B8"/>
    <mergeCell ref="D8:E8"/>
    <mergeCell ref="F8:G8"/>
    <mergeCell ref="I8:J8"/>
    <mergeCell ref="A9:B9"/>
    <mergeCell ref="D9:E9"/>
    <mergeCell ref="F9:G9"/>
    <mergeCell ref="I9:J9"/>
    <mergeCell ref="A10:B10"/>
    <mergeCell ref="D10:E10"/>
    <mergeCell ref="F10:G10"/>
    <mergeCell ref="I10:J10"/>
    <mergeCell ref="A11:B11"/>
    <mergeCell ref="D11:E11"/>
    <mergeCell ref="F11:G11"/>
    <mergeCell ref="I11:J11"/>
    <mergeCell ref="A12:B12"/>
    <mergeCell ref="D12:E12"/>
    <mergeCell ref="F12:G12"/>
    <mergeCell ref="I12:J12"/>
    <mergeCell ref="A13:B13"/>
    <mergeCell ref="D13:E13"/>
    <mergeCell ref="F13:G13"/>
    <mergeCell ref="I13:J13"/>
    <mergeCell ref="A14:B14"/>
    <mergeCell ref="D14:E14"/>
    <mergeCell ref="F14:G14"/>
    <mergeCell ref="I14:J14"/>
    <mergeCell ref="A15:B15"/>
    <mergeCell ref="D15:E15"/>
    <mergeCell ref="F15:G15"/>
    <mergeCell ref="I15:J15"/>
    <mergeCell ref="A16:B16"/>
    <mergeCell ref="D16:E16"/>
    <mergeCell ref="F16:G16"/>
    <mergeCell ref="I16:J16"/>
    <mergeCell ref="A17:B17"/>
    <mergeCell ref="D17:E17"/>
    <mergeCell ref="F17:G17"/>
    <mergeCell ref="I17:J17"/>
    <mergeCell ref="A18:B18"/>
    <mergeCell ref="D18:E18"/>
    <mergeCell ref="F18:G18"/>
    <mergeCell ref="I18:J18"/>
    <mergeCell ref="A19:B19"/>
    <mergeCell ref="D19:E19"/>
    <mergeCell ref="F19:G19"/>
    <mergeCell ref="I19:J19"/>
    <mergeCell ref="A20:B20"/>
    <mergeCell ref="D20:E20"/>
    <mergeCell ref="F20:G20"/>
    <mergeCell ref="I20:J20"/>
    <mergeCell ref="A21:B21"/>
    <mergeCell ref="D21:E21"/>
    <mergeCell ref="F21:G21"/>
    <mergeCell ref="I21:J21"/>
    <mergeCell ref="A22:B22"/>
    <mergeCell ref="D22:E22"/>
    <mergeCell ref="F22:G22"/>
    <mergeCell ref="I22:J22"/>
    <mergeCell ref="A23:B23"/>
    <mergeCell ref="D23:E23"/>
    <mergeCell ref="F23:G23"/>
    <mergeCell ref="I23:J23"/>
    <mergeCell ref="A24:E24"/>
    <mergeCell ref="F24:G24"/>
    <mergeCell ref="I24:J24"/>
    <mergeCell ref="A27:D27"/>
    <mergeCell ref="E27:F27"/>
    <mergeCell ref="G27:I27"/>
    <mergeCell ref="A28:D28"/>
    <mergeCell ref="E28:F29"/>
    <mergeCell ref="G28:I29"/>
    <mergeCell ref="J28:J29"/>
    <mergeCell ref="A29:D29"/>
    <mergeCell ref="A32:J32"/>
    <mergeCell ref="A33:J33"/>
    <mergeCell ref="A34:J34"/>
  </mergeCells>
  <pageMargins left="0.147638" right="0.147638" top="0.206693" bottom="0.206693" header="0.0" footer="0.0"/>
  <pageSetup paperSize="9" orientation="portrait"/>
  <rowBreaks count="0" manualBreakCount="0">
    </rowBreaks>
</worksheet>
</file>