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<sst xmlns="http://schemas.openxmlformats.org/spreadsheetml/2006/main" count="46" uniqueCount="46">
  <si>
    <t xml:space="preserve"/>
  </si>
  <si>
    <t xml:space="preserve">FFP020</t>
  </si>
  <si>
    <t xml:space="preserve">m²</t>
  </si>
  <si>
    <t xml:space="preserve">Pano de parede divisória interior, de alvenaria de bloco de betão face à vista.</t>
  </si>
  <si>
    <r>
      <rPr>
        <sz val="8.25"/>
        <color rgb="FF000000"/>
        <rFont val="Arial"/>
        <family val="2"/>
      </rPr>
      <t xml:space="preserve">Pano de parede divisória interior, de 10 cm de espessura, de alvenaria de bloco de betão face à vista, liso hidrófugo cor cinzento, 50x20x10 cm, com juntas horizontais e verticais de 10 mm de espessura, junta refundada, assente com argamassa de cimento confeccionada em obra, com 250 kg/m³ de cimento, cor cinzento, dosificação 1:6, fornecida em sacos.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</si>
  <si>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</si>
  <si>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</si>
  <si>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</si>
  <si>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</si>
  <si>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</si>
  <si>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</si>
  <si>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mt03bhe050ame</t>
  </si>
  <si>
    <t xml:space="preserve">Ud</t>
  </si>
  <si>
    <t xml:space="preserve">Bloco de betão face à vista, liso hidrófugo cor cinzento, 50x20x10 cm; com o preço incrementado em 20% relativamente a peças especiais: blocos lintel e meios blocos. Segundo NP EN 771-3.</t>
  </si>
  <si>
    <t xml:space="preserve">mt08aaa010a</t>
  </si>
  <si>
    <t xml:space="preserve">m³</t>
  </si>
  <si>
    <t xml:space="preserve">Água.</t>
  </si>
  <si>
    <t xml:space="preserve">mt01arg005a</t>
  </si>
  <si>
    <t xml:space="preserve">t</t>
  </si>
  <si>
    <t xml:space="preserve">Areia de pedreira, para argamassa preparada em obra.</t>
  </si>
  <si>
    <t xml:space="preserve">mt08cem000m</t>
  </si>
  <si>
    <t xml:space="preserve">kg</t>
  </si>
  <si>
    <t xml:space="preserve">Cimento cinzento em sacos.</t>
  </si>
  <si>
    <t xml:space="preserve">mq06hor010</t>
  </si>
  <si>
    <t xml:space="preserve">h</t>
  </si>
  <si>
    <t xml:space="preserve">Betoneira eléctrica com uma capacidade de amassadura de 160 l.</t>
  </si>
  <si>
    <t xml:space="preserve">mo021</t>
  </si>
  <si>
    <t xml:space="preserve">h</t>
  </si>
  <si>
    <t xml:space="preserve">Oficial de 1ª construção em trabalhos auxiliares de pedreiro.</t>
  </si>
  <si>
    <t xml:space="preserve">mo114</t>
  </si>
  <si>
    <t xml:space="preserve">h</t>
  </si>
  <si>
    <t xml:space="preserve">Operário não qualificado construção em trabalhos auxiliares de pedreiro.</t>
  </si>
  <si>
    <t xml:space="preserve">%</t>
  </si>
  <si>
    <t xml:space="preserve">Custos directos complementares</t>
  </si>
  <si>
    <t xml:space="preserve">Custo de manutenção decenal: 69,02$ nos primeiros 10 anos.</t>
  </si>
  <si>
    <t xml:space="preserve">Total:</t>
  </si>
  <si>
    <t xml:space="preserve">Referência e título da norma</t>
  </si>
  <si>
    <r>
      <rPr>
        <sz val="8.25"/>
        <color rgb="FF000000"/>
        <rFont val="Arial"/>
        <family val="2"/>
      </rPr>
      <t xml:space="preserve">Aplicabilidade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</si>
  <si>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Obrigatoriedade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</si>
  <si>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</si>
  <si>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 771-3:2011+A1:2015</t>
  </si>
  <si>
    <t xml:space="preserve">2+/4</t>
  </si>
  <si>
    <t xml:space="preserve">Especificações  para  unidades  de  alvenaria  — Parte  3:  Blocos  de  betão  de  agregados  (densos  e leves)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</si>
  <si>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de entrada em aplicação da norma harmonizada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</si>
  <si>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final do período de coexistência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</si>
  <si>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avaliação e verificação da regularidade do desempenho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</si>
</sst>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center" wrapText="1"/>
    </xf>
    <xf numFmtId="0" fontId="0" fillId="0" borderId="2" xfId="0" applyFont="1" applyAlignment="1">
      <alignment horizontal="center" vertical="center" wrapText="1"/>
    </xf>
    <xf numFmtId="0" fontId="0" fillId="0" borderId="4" xfId="0" applyFont="1" applyAlignment="1">
      <alignment horizontal="left" vertical="center" wrapText="1"/>
    </xf>
    <xf numFmtId="0" fontId="0" fillId="0" borderId="4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65" customWidth="1"/>
    <col min="2" max="2" width="6.29" customWidth="1"/>
    <col min="3" max="3" width="0.85" customWidth="1"/>
    <col min="4" max="4" width="3.57" customWidth="1"/>
    <col min="5" max="5" width="71.57" customWidth="1"/>
    <col min="6" max="6" width="8.33" customWidth="1"/>
    <col min="7" max="7" width="5.61" customWidth="1"/>
    <col min="8" max="8" width="1.36" customWidth="1"/>
    <col min="9" max="9" width="12.58" customWidth="1"/>
    <col min="10" max="10" width="1.70" customWidth="1"/>
    <col min="11" max="11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  <c r="I3" s="2"/>
      <c r="J3" s="2"/>
      <c r="K3" s="2"/>
    </row>
    <row r="5" spans="1:11" ht="45.0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  <c r="K5" s="5"/>
    </row>
    <row r="8" spans="1:11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/>
      <c r="G8" s="6" t="s">
        <v>8</v>
      </c>
      <c r="H8" s="6"/>
      <c r="I8" s="6" t="s">
        <v>9</v>
      </c>
      <c r="J8" s="6" t="s">
        <v>10</v>
      </c>
      <c r="K8" s="6"/>
    </row>
    <row r="9" spans="1:11" ht="34.50" thickBot="1" customHeight="1">
      <c r="A9" s="7" t="s">
        <v>11</v>
      </c>
      <c r="B9" s="7"/>
      <c r="C9" s="7"/>
      <c r="D9" s="9" t="s">
        <v>12</v>
      </c>
      <c r="E9" s="7" t="s">
        <v>13</v>
      </c>
      <c r="F9" s="7"/>
      <c r="G9" s="11">
        <v>10</v>
      </c>
      <c r="H9" s="11"/>
      <c r="I9" s="13">
        <v>80.46</v>
      </c>
      <c r="J9" s="13">
        <f ca="1">ROUND(INDIRECT(ADDRESS(ROW()+(0), COLUMN()+(-3), 1))*INDIRECT(ADDRESS(ROW()+(0), COLUMN()+(-1), 1)), 2)</f>
        <v>804.6</v>
      </c>
      <c r="K9" s="13"/>
    </row>
    <row r="10" spans="1:11" ht="13.50" thickBot="1" customHeight="1">
      <c r="A10" s="14" t="s">
        <v>14</v>
      </c>
      <c r="B10" s="14"/>
      <c r="C10" s="14"/>
      <c r="D10" s="15" t="s">
        <v>15</v>
      </c>
      <c r="E10" s="14" t="s">
        <v>16</v>
      </c>
      <c r="F10" s="14"/>
      <c r="G10" s="16">
        <v>0.004</v>
      </c>
      <c r="H10" s="16"/>
      <c r="I10" s="17">
        <v>195.56</v>
      </c>
      <c r="J10" s="17">
        <f ca="1">ROUND(INDIRECT(ADDRESS(ROW()+(0), COLUMN()+(-3), 1))*INDIRECT(ADDRESS(ROW()+(0), COLUMN()+(-1), 1)), 2)</f>
        <v>0.78</v>
      </c>
      <c r="K10" s="17"/>
    </row>
    <row r="11" spans="1:11" ht="13.50" thickBot="1" customHeight="1">
      <c r="A11" s="14" t="s">
        <v>17</v>
      </c>
      <c r="B11" s="14"/>
      <c r="C11" s="14"/>
      <c r="D11" s="15" t="s">
        <v>18</v>
      </c>
      <c r="E11" s="14" t="s">
        <v>19</v>
      </c>
      <c r="F11" s="14"/>
      <c r="G11" s="16">
        <v>0.01</v>
      </c>
      <c r="H11" s="16"/>
      <c r="I11" s="17">
        <v>2106.19</v>
      </c>
      <c r="J11" s="17">
        <f ca="1">ROUND(INDIRECT(ADDRESS(ROW()+(0), COLUMN()+(-3), 1))*INDIRECT(ADDRESS(ROW()+(0), COLUMN()+(-1), 1)), 2)</f>
        <v>21.06</v>
      </c>
      <c r="K11" s="17"/>
    </row>
    <row r="12" spans="1:11" ht="13.50" thickBot="1" customHeight="1">
      <c r="A12" s="14" t="s">
        <v>20</v>
      </c>
      <c r="B12" s="14"/>
      <c r="C12" s="14"/>
      <c r="D12" s="15" t="s">
        <v>21</v>
      </c>
      <c r="E12" s="14" t="s">
        <v>22</v>
      </c>
      <c r="F12" s="14"/>
      <c r="G12" s="16">
        <v>1.512</v>
      </c>
      <c r="H12" s="16"/>
      <c r="I12" s="17">
        <v>17.38</v>
      </c>
      <c r="J12" s="17">
        <f ca="1">ROUND(INDIRECT(ADDRESS(ROW()+(0), COLUMN()+(-3), 1))*INDIRECT(ADDRESS(ROW()+(0), COLUMN()+(-1), 1)), 2)</f>
        <v>26.28</v>
      </c>
      <c r="K12" s="17"/>
    </row>
    <row r="13" spans="1:11" ht="13.50" thickBot="1" customHeight="1">
      <c r="A13" s="14" t="s">
        <v>23</v>
      </c>
      <c r="B13" s="14"/>
      <c r="C13" s="14"/>
      <c r="D13" s="15" t="s">
        <v>24</v>
      </c>
      <c r="E13" s="14" t="s">
        <v>25</v>
      </c>
      <c r="F13" s="14"/>
      <c r="G13" s="16">
        <v>0.005</v>
      </c>
      <c r="H13" s="16"/>
      <c r="I13" s="17">
        <v>334.11</v>
      </c>
      <c r="J13" s="17">
        <f ca="1">ROUND(INDIRECT(ADDRESS(ROW()+(0), COLUMN()+(-3), 1))*INDIRECT(ADDRESS(ROW()+(0), COLUMN()+(-1), 1)), 2)</f>
        <v>1.67</v>
      </c>
      <c r="K13" s="17"/>
    </row>
    <row r="14" spans="1:11" ht="13.50" thickBot="1" customHeight="1">
      <c r="A14" s="14" t="s">
        <v>26</v>
      </c>
      <c r="B14" s="14"/>
      <c r="C14" s="14"/>
      <c r="D14" s="15" t="s">
        <v>27</v>
      </c>
      <c r="E14" s="14" t="s">
        <v>28</v>
      </c>
      <c r="F14" s="14"/>
      <c r="G14" s="16">
        <v>0.547</v>
      </c>
      <c r="H14" s="16"/>
      <c r="I14" s="17">
        <v>654.61</v>
      </c>
      <c r="J14" s="17">
        <f ca="1">ROUND(INDIRECT(ADDRESS(ROW()+(0), COLUMN()+(-3), 1))*INDIRECT(ADDRESS(ROW()+(0), COLUMN()+(-1), 1)), 2)</f>
        <v>358.07</v>
      </c>
      <c r="K14" s="17"/>
    </row>
    <row r="15" spans="1:11" ht="13.50" thickBot="1" customHeight="1">
      <c r="A15" s="14" t="s">
        <v>29</v>
      </c>
      <c r="B15" s="14"/>
      <c r="C15" s="14"/>
      <c r="D15" s="18" t="s">
        <v>30</v>
      </c>
      <c r="E15" s="19" t="s">
        <v>31</v>
      </c>
      <c r="F15" s="19"/>
      <c r="G15" s="20">
        <v>0.349</v>
      </c>
      <c r="H15" s="20"/>
      <c r="I15" s="21">
        <v>403.83</v>
      </c>
      <c r="J15" s="21">
        <f ca="1">ROUND(INDIRECT(ADDRESS(ROW()+(0), COLUMN()+(-3), 1))*INDIRECT(ADDRESS(ROW()+(0), COLUMN()+(-1), 1)), 2)</f>
        <v>140.94</v>
      </c>
      <c r="K15" s="21"/>
    </row>
    <row r="16" spans="1:11" ht="13.50" thickBot="1" customHeight="1">
      <c r="A16" s="19"/>
      <c r="B16" s="19"/>
      <c r="C16" s="19"/>
      <c r="D16" s="22" t="s">
        <v>32</v>
      </c>
      <c r="E16" s="5" t="s">
        <v>33</v>
      </c>
      <c r="F16" s="5"/>
      <c r="G16" s="23">
        <v>2</v>
      </c>
      <c r="H16" s="23"/>
      <c r="I16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1))), 2)</f>
        <v>1353.4</v>
      </c>
      <c r="J16" s="24">
        <f ca="1">ROUND(INDIRECT(ADDRESS(ROW()+(0), COLUMN()+(-3), 1))*INDIRECT(ADDRESS(ROW()+(0), COLUMN()+(-1), 1))/100, 2)</f>
        <v>27.07</v>
      </c>
      <c r="K16" s="24"/>
    </row>
    <row r="17" spans="1:11" ht="13.50" thickBot="1" customHeight="1">
      <c r="A17" s="25" t="s">
        <v>34</v>
      </c>
      <c r="B17" s="25"/>
      <c r="C17" s="25"/>
      <c r="D17" s="26"/>
      <c r="E17" s="26"/>
      <c r="F17" s="26"/>
      <c r="G17" s="27"/>
      <c r="H17" s="27"/>
      <c r="I17" s="25" t="s">
        <v>35</v>
      </c>
      <c r="J17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1380.47</v>
      </c>
      <c r="K17" s="28"/>
    </row>
    <row r="20" spans="1:11" ht="13.50" thickBot="1" customHeight="1">
      <c r="A20" s="29" t="s">
        <v>36</v>
      </c>
      <c r="B20" s="29"/>
      <c r="C20" s="29"/>
      <c r="D20" s="29"/>
      <c r="E20" s="29"/>
      <c r="F20" s="29" t="s">
        <v>37</v>
      </c>
      <c r="G20" s="29"/>
      <c r="H20" s="29" t="s">
        <v>38</v>
      </c>
      <c r="I20" s="29"/>
      <c r="J20" s="29"/>
      <c r="K20" s="29" t="s">
        <v>39</v>
      </c>
    </row>
    <row r="21" spans="1:11" ht="13.50" thickBot="1" customHeight="1">
      <c r="A21" s="30" t="s">
        <v>40</v>
      </c>
      <c r="B21" s="30"/>
      <c r="C21" s="30"/>
      <c r="D21" s="30"/>
      <c r="E21" s="30"/>
      <c r="F21" s="31">
        <v>1.06202e+06</v>
      </c>
      <c r="G21" s="31"/>
      <c r="H21" s="31">
        <v>1.06202e+06</v>
      </c>
      <c r="I21" s="31"/>
      <c r="J21" s="31"/>
      <c r="K21" s="31" t="s">
        <v>41</v>
      </c>
    </row>
    <row r="22" spans="1:11" ht="24.00" thickBot="1" customHeight="1">
      <c r="A22" s="32" t="s">
        <v>42</v>
      </c>
      <c r="B22" s="32"/>
      <c r="C22" s="32"/>
      <c r="D22" s="32"/>
      <c r="E22" s="32"/>
      <c r="F22" s="33"/>
      <c r="G22" s="33"/>
      <c r="H22" s="33"/>
      <c r="I22" s="33"/>
      <c r="J22" s="33"/>
      <c r="K22" s="33"/>
    </row>
    <row r="25" spans="1:1" ht="33.75" thickBot="1" customHeight="1">
      <c r="A25" s="1" t="s">
        <v>43</v>
      </c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" ht="33.75" thickBot="1" customHeight="1">
      <c r="A26" s="1" t="s">
        <v>44</v>
      </c>
      <c r="B26" s="1"/>
      <c r="C26" s="1"/>
      <c r="D26" s="1"/>
      <c r="E26" s="1"/>
      <c r="F26" s="1"/>
      <c r="G26" s="1"/>
      <c r="H26" s="1"/>
      <c r="I26" s="1"/>
      <c r="J26" s="1"/>
      <c r="K26" s="1"/>
    </row>
    <row r="27" spans="1:1" ht="33.75" thickBot="1" customHeight="1">
      <c r="A27" s="1" t="s">
        <v>45</v>
      </c>
      <c r="B27" s="1"/>
      <c r="C27" s="1"/>
      <c r="D27" s="1"/>
      <c r="E27" s="1"/>
      <c r="F27" s="1"/>
      <c r="G27" s="1"/>
      <c r="H27" s="1"/>
      <c r="I27" s="1"/>
      <c r="J27" s="1"/>
      <c r="K27" s="1"/>
    </row>
  </sheetData>
  <mergeCells count="53">
    <mergeCell ref="A1:K1"/>
    <mergeCell ref="C3:K3"/>
    <mergeCell ref="A5:K5"/>
    <mergeCell ref="A8:C8"/>
    <mergeCell ref="E8:F8"/>
    <mergeCell ref="G8:H8"/>
    <mergeCell ref="J8:K8"/>
    <mergeCell ref="A9:C9"/>
    <mergeCell ref="E9:F9"/>
    <mergeCell ref="G9:H9"/>
    <mergeCell ref="J9:K9"/>
    <mergeCell ref="A10:C10"/>
    <mergeCell ref="E10:F10"/>
    <mergeCell ref="G10:H10"/>
    <mergeCell ref="J10:K10"/>
    <mergeCell ref="A11:C11"/>
    <mergeCell ref="E11:F11"/>
    <mergeCell ref="G11:H11"/>
    <mergeCell ref="J11:K11"/>
    <mergeCell ref="A12:C12"/>
    <mergeCell ref="E12:F12"/>
    <mergeCell ref="G12:H12"/>
    <mergeCell ref="J12:K12"/>
    <mergeCell ref="A13:C13"/>
    <mergeCell ref="E13:F13"/>
    <mergeCell ref="G13:H13"/>
    <mergeCell ref="J13:K13"/>
    <mergeCell ref="A14:C14"/>
    <mergeCell ref="E14:F14"/>
    <mergeCell ref="G14:H14"/>
    <mergeCell ref="J14:K14"/>
    <mergeCell ref="A15:C15"/>
    <mergeCell ref="E15:F15"/>
    <mergeCell ref="G15:H15"/>
    <mergeCell ref="J15:K15"/>
    <mergeCell ref="A16:C16"/>
    <mergeCell ref="E16:F16"/>
    <mergeCell ref="G16:H16"/>
    <mergeCell ref="J16:K16"/>
    <mergeCell ref="A17:F17"/>
    <mergeCell ref="G17:H17"/>
    <mergeCell ref="J17:K17"/>
    <mergeCell ref="A20:E20"/>
    <mergeCell ref="F20:G20"/>
    <mergeCell ref="H20:J20"/>
    <mergeCell ref="A21:E21"/>
    <mergeCell ref="F21:G22"/>
    <mergeCell ref="H21:J22"/>
    <mergeCell ref="K21:K22"/>
    <mergeCell ref="A22:E22"/>
    <mergeCell ref="A25:K25"/>
    <mergeCell ref="A26:K26"/>
    <mergeCell ref="A27:K27"/>
  </mergeCells>
  <pageMargins left="0.147638" right="0.147638" top="0.206693" bottom="0.206693" header="0.0" footer="0.0"/>
  <pageSetup paperSize="9" orientation="portrait"/>
  <rowBreaks count="0" manualBreakCount="0">
    </rowBreaks>
</worksheet>
</file>