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<sst xmlns="http://schemas.openxmlformats.org/spreadsheetml/2006/main" count="36" uniqueCount="36">
  <si>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</si>
  <si>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</si>
  <si>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</si>
  <si>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</si>
  <si>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 e plastificado com PVC, envidraçada na metade da sua superfície, com isolamento intermédio de lã mineral e remate superior de aço galvanizado e plastificado com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</si>
  <si>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</si>
  <si>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</si>
  <si>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</si>
  <si>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</si>
  <si>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</si>
  <si>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</si>
  <si>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mt26mac010c</t>
  </si>
  <si>
    <t xml:space="preserve">m²</t>
  </si>
  <si>
    <t xml:space="preserve">Painel opaco com encaixe macho-fêmea para divisórias, formado por duas chapas de aço galvanizado e plastificado com PVC com isolamento intermédio de lã mineral de condutibilidade térmica 0,039 W/(m°C).</t>
  </si>
  <si>
    <t xml:space="preserve">mt26mac020c</t>
  </si>
  <si>
    <t xml:space="preserve">m</t>
  </si>
  <si>
    <t xml:space="preserve">Perfil em "U" de aço galvanizado de aço galvanizado e plastificado com PVC para divisórias.</t>
  </si>
  <si>
    <t xml:space="preserve">mt26mac030c</t>
  </si>
  <si>
    <t xml:space="preserve">m</t>
  </si>
  <si>
    <t xml:space="preserve">Rodapé de aço galvanizado e plastificado com PVC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</si>
  <si>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</si>
  <si>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</si>
  <si>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</si>
  <si>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</si>
  <si>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</si>
  <si>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</si>
  <si>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</si>
  <si>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</si>
  <si>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</si>
  <si>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</si>
  <si>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</si>
  <si>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</si>
  <si>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</si>
  <si>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</si>
  <si>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34.170,24$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</si>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</sst>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18226.3</v>
      </c>
      <c r="H9" s="13">
        <f ca="1">ROUND(INDIRECT(ADDRESS(ROW()+(0), COLUMN()+(-2), 1))*INDIRECT(ADDRESS(ROW()+(0), COLUMN()+(-1), 1)), 2)</f>
        <v>127584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1392.53</v>
      </c>
      <c r="H10" s="17">
        <f ca="1">ROUND(INDIRECT(ADDRESS(ROW()+(0), COLUMN()+(-2), 1))*INDIRECT(ADDRESS(ROW()+(0), COLUMN()+(-1), 1)), 2)</f>
        <v>13507.5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1171</v>
      </c>
      <c r="H11" s="17">
        <f ca="1">ROUND(INDIRECT(ADDRESS(ROW()+(0), COLUMN()+(-2), 1))*INDIRECT(ADDRESS(ROW()+(0), COLUMN()+(-1), 1)), 2)</f>
        <v>4566.9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4932.46</v>
      </c>
      <c r="H12" s="17">
        <f ca="1">ROUND(INDIRECT(ADDRESS(ROW()+(0), COLUMN()+(-2), 1))*INDIRECT(ADDRESS(ROW()+(0), COLUMN()+(-1), 1)), 2)</f>
        <v>19729.8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13</v>
      </c>
      <c r="G13" s="17">
        <v>942.82</v>
      </c>
      <c r="H13" s="17">
        <f ca="1">ROUND(INDIRECT(ADDRESS(ROW()+(0), COLUMN()+(-2), 1))*INDIRECT(ADDRESS(ROW()+(0), COLUMN()+(-1), 1)), 2)</f>
        <v>12256.7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8.155</v>
      </c>
      <c r="G14" s="17">
        <v>639.39</v>
      </c>
      <c r="H14" s="17">
        <f ca="1">ROUND(INDIRECT(ADDRESS(ROW()+(0), COLUMN()+(-2), 1))*INDIRECT(ADDRESS(ROW()+(0), COLUMN()+(-1), 1)), 2)</f>
        <v>5214.23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8.155</v>
      </c>
      <c r="G15" s="21">
        <v>398.94</v>
      </c>
      <c r="H15" s="21">
        <f ca="1">ROUND(INDIRECT(ADDRESS(ROW()+(0), COLUMN()+(-2), 1))*INDIRECT(ADDRESS(ROW()+(0), COLUMN()+(-1), 1)), 2)</f>
        <v>3253.36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186112</v>
      </c>
      <c r="H16" s="24">
        <f ca="1">ROUND(INDIRECT(ADDRESS(ROW()+(0), COLUMN()+(-2), 1))*INDIRECT(ADDRESS(ROW()+(0), COLUMN()+(-1), 1))/100, 2)</f>
        <v>3722.25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189835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