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<sst xmlns="http://schemas.openxmlformats.org/spreadsheetml/2006/main" count="39" uniqueCount="39">
  <si>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</si>
  <si>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</si>
  <si>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</si>
  <si>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</si>
  <si>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envidraçada de 4x2,9 m com vidro incolor e perfis de aço galvanizado, com porta interior de aço galvanizado de 2,10x0,90 m e remate superior de aço galvanizado.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</si>
  <si>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</si>
  <si>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</si>
  <si>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</si>
  <si>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</si>
  <si>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</si>
  <si>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</si>
  <si>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mt26mac010a</t>
  </si>
  <si>
    <t xml:space="preserve">m²</t>
  </si>
  <si>
    <t xml:space="preserve">Painel opaco com encaixe macho-fêmea para divisórias, formado por duas chapas de aço galvanizado com isolamento intermédio de lã mineral de condutibilidade térmica 0,039 W/(m°C).</t>
  </si>
  <si>
    <t xml:space="preserve">mt26mac020a</t>
  </si>
  <si>
    <t xml:space="preserve">m</t>
  </si>
  <si>
    <t xml:space="preserve">Perfil em "U" de aço galvanizado de aço galvanizado para divisórias.</t>
  </si>
  <si>
    <t xml:space="preserve">mt26mac030a</t>
  </si>
  <si>
    <t xml:space="preserve">m</t>
  </si>
  <si>
    <t xml:space="preserve">Rodapé de aço galvanizado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</si>
  <si>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</si>
  <si>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</si>
  <si>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</si>
  <si>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</si>
  <si>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</si>
  <si>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</si>
  <si>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mt26mac050a</t>
  </si>
  <si>
    <t xml:space="preserve">Ud</t>
  </si>
  <si>
    <t xml:space="preserve">Porta simples de uma folha de aço galvanizado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</si>
  <si>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</si>
  <si>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</si>
  <si>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</si>
  <si>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</si>
  <si>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</si>
  <si>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</si>
  <si>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</si>
  <si>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</si>
  <si>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26.896,97$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</si>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</sst>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2.25</v>
      </c>
      <c r="G9" s="13">
        <v>13017.6</v>
      </c>
      <c r="H9" s="13">
        <f ca="1">ROUND(INDIRECT(ADDRESS(ROW()+(0), COLUMN()+(-2), 1))*INDIRECT(ADDRESS(ROW()+(0), COLUMN()+(-1), 1)), 2)</f>
        <v>29289.5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5.9</v>
      </c>
      <c r="G10" s="17">
        <v>689.61</v>
      </c>
      <c r="H10" s="17">
        <f ca="1">ROUND(INDIRECT(ADDRESS(ROW()+(0), COLUMN()+(-2), 1))*INDIRECT(ADDRESS(ROW()+(0), COLUMN()+(-1), 1)), 2)</f>
        <v>4068.7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716.26</v>
      </c>
      <c r="H11" s="17">
        <f ca="1">ROUND(INDIRECT(ADDRESS(ROW()+(0), COLUMN()+(-2), 1))*INDIRECT(ADDRESS(ROW()+(0), COLUMN()+(-1), 1)), 2)</f>
        <v>2148.78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6.3</v>
      </c>
      <c r="G12" s="17">
        <v>4932.46</v>
      </c>
      <c r="H12" s="17">
        <f ca="1">ROUND(INDIRECT(ADDRESS(ROW()+(0), COLUMN()+(-2), 1))*INDIRECT(ADDRESS(ROW()+(0), COLUMN()+(-1), 1)), 2)</f>
        <v>31074.5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14.4</v>
      </c>
      <c r="G13" s="17">
        <v>942.82</v>
      </c>
      <c r="H13" s="17">
        <f ca="1">ROUND(INDIRECT(ADDRESS(ROW()+(0), COLUMN()+(-2), 1))*INDIRECT(ADDRESS(ROW()+(0), COLUMN()+(-1), 1)), 2)</f>
        <v>13576.6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57872</v>
      </c>
      <c r="H14" s="17">
        <f ca="1">ROUND(INDIRECT(ADDRESS(ROW()+(0), COLUMN()+(-2), 1))*INDIRECT(ADDRESS(ROW()+(0), COLUMN()+(-1), 1)), 2)</f>
        <v>57872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8.155</v>
      </c>
      <c r="G15" s="17">
        <v>639.39</v>
      </c>
      <c r="H15" s="17">
        <f ca="1">ROUND(INDIRECT(ADDRESS(ROW()+(0), COLUMN()+(-2), 1))*INDIRECT(ADDRESS(ROW()+(0), COLUMN()+(-1), 1)), 2)</f>
        <v>5214.23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8.155</v>
      </c>
      <c r="G16" s="21">
        <v>398.94</v>
      </c>
      <c r="H16" s="21">
        <f ca="1">ROUND(INDIRECT(ADDRESS(ROW()+(0), COLUMN()+(-2), 1))*INDIRECT(ADDRESS(ROW()+(0), COLUMN()+(-1), 1)), 2)</f>
        <v>3253.36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146498</v>
      </c>
      <c r="H17" s="24">
        <f ca="1">ROUND(INDIRECT(ADDRESS(ROW()+(0), COLUMN()+(-2), 1))*INDIRECT(ADDRESS(ROW()+(0), COLUMN()+(-1), 1))/100, 2)</f>
        <v>2929.95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149428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