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<sst xmlns="http://schemas.openxmlformats.org/spreadsheetml/2006/main" count="33" uniqueCount="33">
  <si>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</si>
  <si>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HEP010</t>
  </si>
  <si>
    <t xml:space="preserve">Ud</t>
  </si>
  <si>
    <t xml:space="preserve">Assentamento de bastidor para caixa de estore.</t>
  </si>
  <si>
    <r>
      <rPr>
        <sz val="8.25"/>
        <color rgb="FF000000"/>
        <rFont val="Arial"/>
        <family val="2"/>
      </rPr>
      <t xml:space="preserve">Assentamento de bastidor para caixa de estore, com pasta de gesso de construção.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</si>
  <si>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</si>
  <si>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</si>
  <si>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</si>
  <si>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</si>
  <si>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</si>
  <si>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</si>
  <si>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mt09pye010b</t>
  </si>
  <si>
    <t xml:space="preserve">m³</t>
  </si>
  <si>
    <t xml:space="preserve">Pasta de gesso de construção B1, segundo EN 13279-1.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</si>
  <si>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</si>
  <si>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</si>
  <si>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</si>
  <si>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</si>
  <si>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</si>
  <si>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</si>
  <si>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</si>
  <si>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</si>
  <si>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</si>
  <si>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</si>
  <si>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</si>
  <si>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</si>
  <si>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</si>
  <si>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13279-1:2008</t>
  </si>
  <si>
    <t xml:space="preserve">3/4</t>
  </si>
  <si>
    <t xml:space="preserve">Gesso  e  produtos  à  base  de  gesso  para  a constr ução  —  Parte  1:  Definições  e  requisitos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</si>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</sst>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4.42" customWidth="1"/>
    <col min="4" max="4" width="9.52" customWidth="1"/>
    <col min="5" max="5" width="53.89" customWidth="1"/>
    <col min="6" max="6" width="8.33" customWidth="1"/>
    <col min="7" max="7" width="3.57" customWidth="1"/>
    <col min="8" max="8" width="10.20" customWidth="1"/>
    <col min="9" max="9" width="8.16" customWidth="1"/>
    <col min="10" max="10" width="7.48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24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/>
      <c r="H8" s="6" t="s">
        <v>9</v>
      </c>
      <c r="I8" s="6"/>
      <c r="J8" s="6" t="s">
        <v>10</v>
      </c>
      <c r="K8" s="6"/>
    </row>
    <row r="9" spans="1:11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0.015</v>
      </c>
      <c r="G9" s="11"/>
      <c r="H9" s="13">
        <v>19361</v>
      </c>
      <c r="I9" s="13"/>
      <c r="J9" s="13">
        <f ca="1">ROUND(INDIRECT(ADDRESS(ROW()+(0), COLUMN()+(-4), 1))*INDIRECT(ADDRESS(ROW()+(0), COLUMN()+(-2), 1)), 2)</f>
        <v>290.41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0.872</v>
      </c>
      <c r="G10" s="16"/>
      <c r="H10" s="17">
        <v>654.61</v>
      </c>
      <c r="I10" s="17"/>
      <c r="J10" s="17">
        <f ca="1">ROUND(INDIRECT(ADDRESS(ROW()+(0), COLUMN()+(-4), 1))*INDIRECT(ADDRESS(ROW()+(0), COLUMN()+(-2), 1)), 2)</f>
        <v>570.82</v>
      </c>
      <c r="K10" s="17"/>
    </row>
    <row r="11" spans="1:11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0.872</v>
      </c>
      <c r="G11" s="20"/>
      <c r="H11" s="21">
        <v>403.83</v>
      </c>
      <c r="I11" s="21"/>
      <c r="J11" s="21">
        <f ca="1">ROUND(INDIRECT(ADDRESS(ROW()+(0), COLUMN()+(-4), 1))*INDIRECT(ADDRESS(ROW()+(0), COLUMN()+(-2), 1)), 2)</f>
        <v>352.14</v>
      </c>
      <c r="K11" s="21"/>
    </row>
    <row r="12" spans="1:11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3"/>
      <c r="H12" s="24">
        <f ca="1">ROUND(SUM(INDIRECT(ADDRESS(ROW()+(-1), COLUMN()+(2), 1)),INDIRECT(ADDRESS(ROW()+(-2), COLUMN()+(2), 1)),INDIRECT(ADDRESS(ROW()+(-3), COLUMN()+(2), 1))), 2)</f>
        <v>1213.37</v>
      </c>
      <c r="I12" s="24"/>
      <c r="J12" s="24">
        <f ca="1">ROUND(INDIRECT(ADDRESS(ROW()+(0), COLUMN()+(-4), 1))*INDIRECT(ADDRESS(ROW()+(0), COLUMN()+(-2), 1))/100, 2)</f>
        <v>24.27</v>
      </c>
      <c r="K12" s="24"/>
    </row>
    <row r="13" spans="1:11" ht="13.50" thickBot="1" customHeight="1">
      <c r="A13" s="25"/>
      <c r="B13" s="25"/>
      <c r="C13" s="25"/>
      <c r="D13" s="26"/>
      <c r="E13" s="26"/>
      <c r="F13" s="27"/>
      <c r="G13" s="27"/>
      <c r="H13" s="28" t="s">
        <v>22</v>
      </c>
      <c r="I13" s="28"/>
      <c r="J13" s="29">
        <f ca="1">ROUND(SUM(INDIRECT(ADDRESS(ROW()+(-1), COLUMN()+(0), 1)),INDIRECT(ADDRESS(ROW()+(-2), COLUMN()+(0), 1)),INDIRECT(ADDRESS(ROW()+(-3), COLUMN()+(0), 1)),INDIRECT(ADDRESS(ROW()+(-4), COLUMN()+(0), 1))), 2)</f>
        <v>1237.64</v>
      </c>
      <c r="K13" s="29"/>
    </row>
    <row r="16" spans="1:11" ht="13.50" thickBot="1" customHeight="1">
      <c r="A16" s="30" t="s">
        <v>23</v>
      </c>
      <c r="B16" s="30"/>
      <c r="C16" s="30"/>
      <c r="D16" s="30"/>
      <c r="E16" s="30"/>
      <c r="F16" s="30"/>
      <c r="G16" s="30" t="s">
        <v>24</v>
      </c>
      <c r="H16" s="30"/>
      <c r="I16" s="30" t="s">
        <v>25</v>
      </c>
      <c r="J16" s="30"/>
      <c r="K16" s="30" t="s">
        <v>26</v>
      </c>
    </row>
    <row r="17" spans="1:11" ht="13.50" thickBot="1" customHeight="1">
      <c r="A17" s="31" t="s">
        <v>27</v>
      </c>
      <c r="B17" s="31"/>
      <c r="C17" s="31"/>
      <c r="D17" s="31"/>
      <c r="E17" s="31"/>
      <c r="F17" s="31"/>
      <c r="G17" s="32">
        <v>1.10201e+06</v>
      </c>
      <c r="H17" s="32"/>
      <c r="I17" s="32">
        <v>1.10201e+06</v>
      </c>
      <c r="J17" s="32"/>
      <c r="K17" s="32" t="s">
        <v>28</v>
      </c>
    </row>
    <row r="18" spans="1:11" ht="13.50" thickBot="1" customHeight="1">
      <c r="A18" s="33" t="s">
        <v>29</v>
      </c>
      <c r="B18" s="33"/>
      <c r="C18" s="33"/>
      <c r="D18" s="33"/>
      <c r="E18" s="33"/>
      <c r="F18" s="33"/>
      <c r="G18" s="34"/>
      <c r="H18" s="34"/>
      <c r="I18" s="34"/>
      <c r="J18" s="34"/>
      <c r="K18" s="34"/>
    </row>
    <row r="21" spans="1:1" ht="33.75" thickBot="1" customHeight="1">
      <c r="A21" s="1" t="s">
        <v>30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38">
    <mergeCell ref="A1:K1"/>
    <mergeCell ref="C3:K3"/>
    <mergeCell ref="A5:K5"/>
    <mergeCell ref="A8:C8"/>
    <mergeCell ref="F8:G8"/>
    <mergeCell ref="H8:I8"/>
    <mergeCell ref="J8:K8"/>
    <mergeCell ref="A9:C9"/>
    <mergeCell ref="F9:G9"/>
    <mergeCell ref="H9:I9"/>
    <mergeCell ref="J9:K9"/>
    <mergeCell ref="A10:C10"/>
    <mergeCell ref="F10:G10"/>
    <mergeCell ref="H10:I10"/>
    <mergeCell ref="J10:K10"/>
    <mergeCell ref="A11:C11"/>
    <mergeCell ref="F11:G11"/>
    <mergeCell ref="H11:I11"/>
    <mergeCell ref="J11:K11"/>
    <mergeCell ref="A12:C12"/>
    <mergeCell ref="F12:G12"/>
    <mergeCell ref="H12:I12"/>
    <mergeCell ref="J12:K12"/>
    <mergeCell ref="A13:C13"/>
    <mergeCell ref="F13:G13"/>
    <mergeCell ref="H13:I13"/>
    <mergeCell ref="J13:K13"/>
    <mergeCell ref="A16:F16"/>
    <mergeCell ref="G16:H16"/>
    <mergeCell ref="I16:J16"/>
    <mergeCell ref="A17:F17"/>
    <mergeCell ref="G17:H18"/>
    <mergeCell ref="I17:J18"/>
    <mergeCell ref="K17:K18"/>
    <mergeCell ref="A18:F18"/>
    <mergeCell ref="A21:K21"/>
    <mergeCell ref="A22:K22"/>
    <mergeCell ref="A23:K23"/>
  </mergeCells>
  <pageMargins left="0.147638" right="0.147638" top="0.206693" bottom="0.206693" header="0.0" footer="0.0"/>
  <pageSetup paperSize="9" orientation="portrait"/>
  <rowBreaks count="0" manualBreakCount="0">
    </rowBreaks>
</worksheet>
</file>