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<sst xmlns="http://schemas.openxmlformats.org/spreadsheetml/2006/main" count="52" uniqueCount="52">
  <si>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</si>
  <si>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HFE010</t>
  </si>
  <si>
    <t xml:space="preserve">m²</t>
  </si>
  <si>
    <t xml:space="preserve">Forro de viga metálica, com tijolo cerâmico.</t>
  </si>
  <si>
    <r>
      <rPr>
        <sz val="8.25"/>
        <color rgb="FF000000"/>
        <rFont val="Arial"/>
        <family val="2"/>
      </rPr>
      <t xml:space="preserve">Forro de viga metálica, pelas duas faces da alma, realizado com alvenaria de tijolo cerâmico furado simples, para revestir, 30x20x4 cm, com juntas de 10 mm de espessura, assente com argamassa de cimento confeccionada em obra, com 250 kg/m³ de cimento, cor cinzento, dosificação 1:6, fornecida em sacos, acabamento com emboço de argamassa de cimento, confeccionada em obra, com aditivo hidrófugo, dosificação 1:3, armada e reforçada com malha anti-álcalis.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</si>
  <si>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</si>
  <si>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</si>
  <si>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</si>
  <si>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</si>
  <si>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</si>
  <si>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</si>
  <si>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mt04lpt010a</t>
  </si>
  <si>
    <t xml:space="preserve">Ud</t>
  </si>
  <si>
    <t xml:space="preserve">Tijolo cerâmico furado simples, para revestir, 30x20x4 cm, para utilização em alvenaria protegida (peça P), densidade 890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</si>
  <si>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</si>
  <si>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</si>
  <si>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</si>
  <si>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</si>
  <si>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</si>
  <si>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</si>
  <si>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</si>
  <si>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</si>
  <si>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</si>
  <si>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mt08adt010</t>
  </si>
  <si>
    <t xml:space="preserve">kg</t>
  </si>
  <si>
    <t xml:space="preserve">Aditivo hidrófugo para impermeabilização de argamassas ou betões.</t>
  </si>
  <si>
    <t xml:space="preserve">mt09var030a</t>
  </si>
  <si>
    <t xml:space="preserve">m²</t>
  </si>
  <si>
    <t xml:space="preserve">Malha de fibra de vidro tecida, com impregnação de PVC, de 10x10 mm de vão de malha, anti-álcalis, de 115 a 125 g/m² e 500 µm de espessura, para armar rebocos tradicionais, emboços e argamassas.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</si>
  <si>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</si>
  <si>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</si>
  <si>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</si>
  <si>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</si>
  <si>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</si>
  <si>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</si>
  <si>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</si>
  <si>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</si>
  <si>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</si>
  <si>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t>
  </si>
  <si>
    <t xml:space="preserve">Custos directos complementares</t>
  </si>
  <si>
    <t xml:space="preserve">Custo de manutenção decenal: 46,19$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</si>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</sst>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2.72" customWidth="1"/>
    <col min="5" max="5" width="73.27"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16</v>
      </c>
      <c r="H9" s="11"/>
      <c r="I9" s="13">
        <v>26.39</v>
      </c>
      <c r="J9" s="13">
        <f ca="1">ROUND(INDIRECT(ADDRESS(ROW()+(0), COLUMN()+(-3), 1))*INDIRECT(ADDRESS(ROW()+(0), COLUMN()+(-1), 1)), 2)</f>
        <v>422.24</v>
      </c>
      <c r="K9" s="13"/>
    </row>
    <row r="10" spans="1:11" ht="13.50" thickBot="1" customHeight="1">
      <c r="A10" s="14" t="s">
        <v>14</v>
      </c>
      <c r="B10" s="14"/>
      <c r="C10" s="15" t="s">
        <v>15</v>
      </c>
      <c r="D10" s="15"/>
      <c r="E10" s="14" t="s">
        <v>16</v>
      </c>
      <c r="F10" s="14"/>
      <c r="G10" s="16">
        <v>0.01</v>
      </c>
      <c r="H10" s="16"/>
      <c r="I10" s="17">
        <v>195.56</v>
      </c>
      <c r="J10" s="17">
        <f ca="1">ROUND(INDIRECT(ADDRESS(ROW()+(0), COLUMN()+(-3), 1))*INDIRECT(ADDRESS(ROW()+(0), COLUMN()+(-1), 1)), 2)</f>
        <v>1.96</v>
      </c>
      <c r="K10" s="17"/>
    </row>
    <row r="11" spans="1:11" ht="13.50" thickBot="1" customHeight="1">
      <c r="A11" s="14" t="s">
        <v>17</v>
      </c>
      <c r="B11" s="14"/>
      <c r="C11" s="15" t="s">
        <v>18</v>
      </c>
      <c r="D11" s="15"/>
      <c r="E11" s="14" t="s">
        <v>19</v>
      </c>
      <c r="F11" s="14"/>
      <c r="G11" s="16">
        <v>0.028</v>
      </c>
      <c r="H11" s="16"/>
      <c r="I11" s="17">
        <v>2106.19</v>
      </c>
      <c r="J11" s="17">
        <f ca="1">ROUND(INDIRECT(ADDRESS(ROW()+(0), COLUMN()+(-3), 1))*INDIRECT(ADDRESS(ROW()+(0), COLUMN()+(-1), 1)), 2)</f>
        <v>58.97</v>
      </c>
      <c r="K11" s="17"/>
    </row>
    <row r="12" spans="1:11" ht="13.50" thickBot="1" customHeight="1">
      <c r="A12" s="14" t="s">
        <v>20</v>
      </c>
      <c r="B12" s="14"/>
      <c r="C12" s="15" t="s">
        <v>21</v>
      </c>
      <c r="D12" s="15"/>
      <c r="E12" s="14" t="s">
        <v>22</v>
      </c>
      <c r="F12" s="14"/>
      <c r="G12" s="16">
        <v>7.597</v>
      </c>
      <c r="H12" s="16"/>
      <c r="I12" s="17">
        <v>17.38</v>
      </c>
      <c r="J12" s="17">
        <f ca="1">ROUND(INDIRECT(ADDRESS(ROW()+(0), COLUMN()+(-3), 1))*INDIRECT(ADDRESS(ROW()+(0), COLUMN()+(-1), 1)), 2)</f>
        <v>132.04</v>
      </c>
      <c r="K12" s="17"/>
    </row>
    <row r="13" spans="1:11" ht="13.50" thickBot="1" customHeight="1">
      <c r="A13" s="14" t="s">
        <v>23</v>
      </c>
      <c r="B13" s="14"/>
      <c r="C13" s="15" t="s">
        <v>24</v>
      </c>
      <c r="D13" s="15"/>
      <c r="E13" s="14" t="s">
        <v>25</v>
      </c>
      <c r="F13" s="14"/>
      <c r="G13" s="16">
        <v>0.135</v>
      </c>
      <c r="H13" s="16"/>
      <c r="I13" s="17">
        <v>156.45</v>
      </c>
      <c r="J13" s="17">
        <f ca="1">ROUND(INDIRECT(ADDRESS(ROW()+(0), COLUMN()+(-3), 1))*INDIRECT(ADDRESS(ROW()+(0), COLUMN()+(-1), 1)), 2)</f>
        <v>21.12</v>
      </c>
      <c r="K13" s="17"/>
    </row>
    <row r="14" spans="1:11" ht="34.50" thickBot="1" customHeight="1">
      <c r="A14" s="14" t="s">
        <v>26</v>
      </c>
      <c r="B14" s="14"/>
      <c r="C14" s="15" t="s">
        <v>27</v>
      </c>
      <c r="D14" s="15"/>
      <c r="E14" s="14" t="s">
        <v>28</v>
      </c>
      <c r="F14" s="14"/>
      <c r="G14" s="16">
        <v>1.05</v>
      </c>
      <c r="H14" s="16"/>
      <c r="I14" s="17">
        <v>202.09</v>
      </c>
      <c r="J14" s="17">
        <f ca="1">ROUND(INDIRECT(ADDRESS(ROW()+(0), COLUMN()+(-3), 1))*INDIRECT(ADDRESS(ROW()+(0), COLUMN()+(-1), 1)), 2)</f>
        <v>212.19</v>
      </c>
      <c r="K14" s="17"/>
    </row>
    <row r="15" spans="1:11" ht="13.50" thickBot="1" customHeight="1">
      <c r="A15" s="14" t="s">
        <v>29</v>
      </c>
      <c r="B15" s="14"/>
      <c r="C15" s="15" t="s">
        <v>30</v>
      </c>
      <c r="D15" s="15"/>
      <c r="E15" s="14" t="s">
        <v>31</v>
      </c>
      <c r="F15" s="14"/>
      <c r="G15" s="16">
        <v>0.015</v>
      </c>
      <c r="H15" s="16"/>
      <c r="I15" s="17">
        <v>334.11</v>
      </c>
      <c r="J15" s="17">
        <f ca="1">ROUND(INDIRECT(ADDRESS(ROW()+(0), COLUMN()+(-3), 1))*INDIRECT(ADDRESS(ROW()+(0), COLUMN()+(-1), 1)), 2)</f>
        <v>5.01</v>
      </c>
      <c r="K15" s="17"/>
    </row>
    <row r="16" spans="1:11" ht="13.50" thickBot="1" customHeight="1">
      <c r="A16" s="14" t="s">
        <v>32</v>
      </c>
      <c r="B16" s="14"/>
      <c r="C16" s="15" t="s">
        <v>33</v>
      </c>
      <c r="D16" s="15"/>
      <c r="E16" s="14" t="s">
        <v>34</v>
      </c>
      <c r="F16" s="14"/>
      <c r="G16" s="16">
        <v>1.357</v>
      </c>
      <c r="H16" s="16"/>
      <c r="I16" s="17">
        <v>654.61</v>
      </c>
      <c r="J16" s="17">
        <f ca="1">ROUND(INDIRECT(ADDRESS(ROW()+(0), COLUMN()+(-3), 1))*INDIRECT(ADDRESS(ROW()+(0), COLUMN()+(-1), 1)), 2)</f>
        <v>888.31</v>
      </c>
      <c r="K16" s="17"/>
    </row>
    <row r="17" spans="1:11" ht="13.50" thickBot="1" customHeight="1">
      <c r="A17" s="14" t="s">
        <v>35</v>
      </c>
      <c r="B17" s="14"/>
      <c r="C17" s="18" t="s">
        <v>36</v>
      </c>
      <c r="D17" s="18"/>
      <c r="E17" s="19" t="s">
        <v>37</v>
      </c>
      <c r="F17" s="19"/>
      <c r="G17" s="20">
        <v>1.294</v>
      </c>
      <c r="H17" s="20"/>
      <c r="I17" s="21">
        <v>403.83</v>
      </c>
      <c r="J17" s="21">
        <f ca="1">ROUND(INDIRECT(ADDRESS(ROW()+(0), COLUMN()+(-3), 1))*INDIRECT(ADDRESS(ROW()+(0), COLUMN()+(-1), 1)), 2)</f>
        <v>522.56</v>
      </c>
      <c r="K17" s="21"/>
    </row>
    <row r="18" spans="1:11" ht="13.50" thickBot="1" customHeight="1">
      <c r="A18" s="19"/>
      <c r="B18" s="19"/>
      <c r="C18" s="22" t="s">
        <v>38</v>
      </c>
      <c r="D18" s="22"/>
      <c r="E18" s="5" t="s">
        <v>39</v>
      </c>
      <c r="F18" s="5"/>
      <c r="G18" s="23">
        <v>2</v>
      </c>
      <c r="H18" s="23"/>
      <c r="I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2264.4</v>
      </c>
      <c r="J18" s="24">
        <f ca="1">ROUND(INDIRECT(ADDRESS(ROW()+(0), COLUMN()+(-3), 1))*INDIRECT(ADDRESS(ROW()+(0), COLUMN()+(-1), 1))/100, 2)</f>
        <v>45.29</v>
      </c>
      <c r="K18" s="24"/>
    </row>
    <row r="19" spans="1:11" ht="13.50" thickBot="1" customHeight="1">
      <c r="A19" s="25" t="s">
        <v>40</v>
      </c>
      <c r="B19" s="25"/>
      <c r="C19" s="26"/>
      <c r="D19" s="26"/>
      <c r="E19" s="26"/>
      <c r="F19" s="26"/>
      <c r="G19" s="27"/>
      <c r="H19" s="27"/>
      <c r="I19" s="25" t="s">
        <v>41</v>
      </c>
      <c r="J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2309.69</v>
      </c>
      <c r="K19" s="28"/>
    </row>
    <row r="22" spans="1:11" ht="13.50" thickBot="1" customHeight="1">
      <c r="A22" s="29" t="s">
        <v>42</v>
      </c>
      <c r="B22" s="29"/>
      <c r="C22" s="29"/>
      <c r="D22" s="29"/>
      <c r="E22" s="29"/>
      <c r="F22" s="29" t="s">
        <v>43</v>
      </c>
      <c r="G22" s="29"/>
      <c r="H22" s="29" t="s">
        <v>44</v>
      </c>
      <c r="I22" s="29"/>
      <c r="J22" s="29"/>
      <c r="K22" s="29" t="s">
        <v>45</v>
      </c>
    </row>
    <row r="23" spans="1:11" ht="13.50" thickBot="1" customHeight="1">
      <c r="A23" s="30" t="s">
        <v>46</v>
      </c>
      <c r="B23" s="30"/>
      <c r="C23" s="30"/>
      <c r="D23" s="30"/>
      <c r="E23" s="30"/>
      <c r="F23" s="31">
        <v>1.06202e+06</v>
      </c>
      <c r="G23" s="31"/>
      <c r="H23" s="31">
        <v>1.06202e+06</v>
      </c>
      <c r="I23" s="31"/>
      <c r="J23" s="31"/>
      <c r="K23" s="31" t="s">
        <v>47</v>
      </c>
    </row>
    <row r="24" spans="1:11" ht="13.50" thickBot="1" customHeight="1">
      <c r="A24" s="32" t="s">
        <v>48</v>
      </c>
      <c r="B24" s="32"/>
      <c r="C24" s="32"/>
      <c r="D24" s="32"/>
      <c r="E24" s="32"/>
      <c r="F24" s="33"/>
      <c r="G24" s="33"/>
      <c r="H24" s="33"/>
      <c r="I24" s="33"/>
      <c r="J24" s="33"/>
      <c r="K24" s="33"/>
    </row>
    <row r="27" spans="1:1" ht="33.75" thickBot="1" customHeight="1">
      <c r="A27" s="1" t="s">
        <v>49</v>
      </c>
      <c r="B27" s="1"/>
      <c r="C27" s="1"/>
      <c r="D27" s="1"/>
      <c r="E27" s="1"/>
      <c r="F27" s="1"/>
      <c r="G27" s="1"/>
      <c r="H27" s="1"/>
      <c r="I27" s="1"/>
      <c r="J27" s="1"/>
      <c r="K27" s="1"/>
    </row>
    <row r="28" spans="1:1" ht="33.75" thickBot="1" customHeight="1">
      <c r="A28" s="1" t="s">
        <v>50</v>
      </c>
      <c r="B28" s="1"/>
      <c r="C28" s="1"/>
      <c r="D28" s="1"/>
      <c r="E28" s="1"/>
      <c r="F28" s="1"/>
      <c r="G28" s="1"/>
      <c r="H28" s="1"/>
      <c r="I28" s="1"/>
      <c r="J28" s="1"/>
      <c r="K28" s="1"/>
    </row>
    <row r="29" spans="1:1" ht="33.75" thickBot="1" customHeight="1">
      <c r="A29" s="1" t="s">
        <v>51</v>
      </c>
      <c r="B29" s="1"/>
      <c r="C29" s="1"/>
      <c r="D29" s="1"/>
      <c r="E29" s="1"/>
      <c r="F29" s="1"/>
      <c r="G29" s="1"/>
      <c r="H29" s="1"/>
      <c r="I29" s="1"/>
      <c r="J29" s="1"/>
      <c r="K29"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F19"/>
    <mergeCell ref="G19:H19"/>
    <mergeCell ref="J19:K19"/>
    <mergeCell ref="A22:E22"/>
    <mergeCell ref="F22:G22"/>
    <mergeCell ref="H22:J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