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<sst xmlns="http://schemas.openxmlformats.org/spreadsheetml/2006/main" count="52" uniqueCount="52">
  <si>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</si>
  <si>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HRA010</t>
  </si>
  <si>
    <t xml:space="preserve">m</t>
  </si>
  <si>
    <t xml:space="preserve">Capeamento de aço galvanizado.</t>
  </si>
  <si>
    <r>
      <rPr>
        <sz val="8.25"/>
        <color rgb="FF000000"/>
        <rFont val="Arial"/>
        <family val="2"/>
      </rPr>
      <t xml:space="preserve">Capeamento metálico, de chapa dobrada de aço galvanizado, com um ângulo de inclinação de 10°, espessura 0,8 mm, desenvolvimento 700 mm e 6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</si>
  <si>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</si>
  <si>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</si>
  <si>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</si>
  <si>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</si>
  <si>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</si>
  <si>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</si>
  <si>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</si>
  <si>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</si>
  <si>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</si>
  <si>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</si>
  <si>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</si>
  <si>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</si>
  <si>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</si>
  <si>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</si>
  <si>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</si>
  <si>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</si>
  <si>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</si>
  <si>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</si>
  <si>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mt20wwr010</t>
  </si>
  <si>
    <t xml:space="preserve">kg</t>
  </si>
  <si>
    <t xml:space="preserve">Adesivo betuminoso de aplicação a frio, para chapas metálicas.</t>
  </si>
  <si>
    <t xml:space="preserve">mt20ame020jc</t>
  </si>
  <si>
    <t xml:space="preserve">m</t>
  </si>
  <si>
    <t xml:space="preserve">Capeamento metálico, de chapa dobrada de aço galvanizado, com um ângulo de inclinação de 10°, espessura 0,8 mm, desenvolvimento 700 mm e 6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</si>
  <si>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</si>
  <si>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</si>
  <si>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</si>
  <si>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</si>
  <si>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</si>
  <si>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</si>
  <si>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</si>
  <si>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</si>
  <si>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</si>
  <si>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</si>
  <si>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</si>
  <si>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264,57$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</si>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</sst>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244.94</v>
      </c>
      <c r="J9" s="13">
        <f ca="1">ROUND(INDIRECT(ADDRESS(ROW()+(0), COLUMN()+(-3), 1))*INDIRECT(ADDRESS(ROW()+(0), COLUMN()+(-1), 1)), 2)</f>
        <v>244.94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155.61</v>
      </c>
      <c r="J10" s="17">
        <f ca="1">ROUND(INDIRECT(ADDRESS(ROW()+(0), COLUMN()+(-3), 1))*INDIRECT(ADDRESS(ROW()+(0), COLUMN()+(-1), 1)), 2)</f>
        <v>155.61</v>
      </c>
      <c r="K10" s="17"/>
    </row>
    <row r="11" spans="1:11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0.55</v>
      </c>
      <c r="H11" s="16"/>
      <c r="I11" s="17">
        <v>2027.25</v>
      </c>
      <c r="J11" s="17">
        <f ca="1">ROUND(INDIRECT(ADDRESS(ROW()+(0), COLUMN()+(-3), 1))*INDIRECT(ADDRESS(ROW()+(0), COLUMN()+(-1), 1)), 2)</f>
        <v>1114.99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6</v>
      </c>
      <c r="H12" s="16"/>
      <c r="I12" s="17">
        <v>17.79</v>
      </c>
      <c r="J12" s="17">
        <f ca="1">ROUND(INDIRECT(ADDRESS(ROW()+(0), COLUMN()+(-3), 1))*INDIRECT(ADDRESS(ROW()+(0), COLUMN()+(-1), 1)), 2)</f>
        <v>106.74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0.55</v>
      </c>
      <c r="H13" s="16"/>
      <c r="I13" s="17">
        <v>983.26</v>
      </c>
      <c r="J13" s="17">
        <f ca="1">ROUND(INDIRECT(ADDRESS(ROW()+(0), COLUMN()+(-3), 1))*INDIRECT(ADDRESS(ROW()+(0), COLUMN()+(-1), 1)), 2)</f>
        <v>540.79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1216.3</v>
      </c>
      <c r="J14" s="17">
        <f ca="1">ROUND(INDIRECT(ADDRESS(ROW()+(0), COLUMN()+(-3), 1))*INDIRECT(ADDRESS(ROW()+(0), COLUMN()+(-1), 1)), 2)</f>
        <v>1216.3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0.187</v>
      </c>
      <c r="H16" s="16"/>
      <c r="I16" s="17">
        <v>630.4</v>
      </c>
      <c r="J16" s="17">
        <f ca="1">ROUND(INDIRECT(ADDRESS(ROW()+(0), COLUMN()+(-3), 1))*INDIRECT(ADDRESS(ROW()+(0), COLUMN()+(-1), 1)), 2)</f>
        <v>117.88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0.093</v>
      </c>
      <c r="H17" s="20"/>
      <c r="I17" s="21">
        <v>399.7</v>
      </c>
      <c r="J17" s="21">
        <f ca="1">ROUND(INDIRECT(ADDRESS(ROW()+(0), COLUMN()+(-3), 1))*INDIRECT(ADDRESS(ROW()+(0), COLUMN()+(-1), 1)), 2)</f>
        <v>37.17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3705.52</v>
      </c>
      <c r="J18" s="24">
        <f ca="1">ROUND(INDIRECT(ADDRESS(ROW()+(0), COLUMN()+(-3), 1))*INDIRECT(ADDRESS(ROW()+(0), COLUMN()+(-1), 1))/100, 2)</f>
        <v>74.11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3779.63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