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<sst xmlns="http://schemas.openxmlformats.org/spreadsheetml/2006/main" count="33" uniqueCount="33">
  <si>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</si>
  <si>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HRE090</t>
  </si>
  <si>
    <t xml:space="preserve">m</t>
  </si>
  <si>
    <t xml:space="preserve">Cornija de fachada, de poliestireno expandido.</t>
  </si>
  <si>
    <r>
      <rPr>
        <sz val="8.25"/>
        <color rgb="FF000000"/>
        <rFont val="Arial"/>
        <family val="2"/>
      </rPr>
      <t xml:space="preserve">Cornija de fachada, de poliestireno expandido, com revestimento de argamassa acrílica, de 100x340 mm; fixada com ancoragem química composta por resina e varão roscado de aço inoxidável A4-70, com porca e anilha, de 12 mm de diâmetro; e vedação das juntas entre peças e das uniões com os muros com cola à base de poliuretano. O preço não inclui o revestimento.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</si>
  <si>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</si>
  <si>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</si>
  <si>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</si>
  <si>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</si>
  <si>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</si>
  <si>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</si>
  <si>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mt26aaq010f</t>
  </si>
  <si>
    <t xml:space="preserve">Ud</t>
  </si>
  <si>
    <t xml:space="preserve">Ancoragem química composta por resina e varão roscado de aço inoxidável A4-70, segundo NP EN ISO 3506-1; com porca e anilha, de 12 mm de diâmetro.</t>
  </si>
  <si>
    <t xml:space="preserve">mt20mhe010b</t>
  </si>
  <si>
    <t xml:space="preserve">m</t>
  </si>
  <si>
    <t xml:space="preserve">Cornija de fachada, de poliestireno expandido, com revestimento de argamassa acrílica, de 100x340 mm, fornecida em peças de até 1,22 m de comprimento.</t>
  </si>
  <si>
    <t xml:space="preserve">mt20wwa031</t>
  </si>
  <si>
    <t xml:space="preserve">Ud</t>
  </si>
  <si>
    <t xml:space="preserve">Cartucho de 310 cm³ de adesivo à base de poliuretano, impermeável.</t>
  </si>
  <si>
    <t xml:space="preserve">mt28mop310ma</t>
  </si>
  <si>
    <t xml:space="preserve">kg</t>
  </si>
  <si>
    <t xml:space="preserve">Argamassa acrílica, cor branco, composta por resinas acrílicas, pigmentos minerais e aditivos orgânicos e inorgânicos, anti-caruncho e anti-verdete, permeável ao vapor de água e com resistência ao envelhecimento, à contaminação urbana e aos raios UV, para revestimento de paramentos exteriores.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</si>
  <si>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</si>
  <si>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</si>
  <si>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</si>
  <si>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</si>
  <si>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</si>
  <si>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</si>
  <si>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</si>
  <si>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</si>
  <si>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828,86$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</si>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</sst>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0.68" customWidth="1"/>
    <col min="4" max="4" width="3.57" customWidth="1"/>
    <col min="5" max="5" width="81.4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1.6</v>
      </c>
      <c r="G9" s="13">
        <v>792.43</v>
      </c>
      <c r="H9" s="13">
        <f ca="1">ROUND(INDIRECT(ADDRESS(ROW()+(0), COLUMN()+(-2), 1))*INDIRECT(ADDRESS(ROW()+(0), COLUMN()+(-1), 1)), 2)</f>
        <v>1267.89</v>
      </c>
    </row>
    <row r="10" spans="1:8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1.05</v>
      </c>
      <c r="G10" s="17">
        <v>5368.03</v>
      </c>
      <c r="H10" s="17">
        <f ca="1">ROUND(INDIRECT(ADDRESS(ROW()+(0), COLUMN()+(-2), 1))*INDIRECT(ADDRESS(ROW()+(0), COLUMN()+(-1), 1)), 2)</f>
        <v>5636.43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0.25</v>
      </c>
      <c r="G11" s="17">
        <v>2840.89</v>
      </c>
      <c r="H11" s="17">
        <f ca="1">ROUND(INDIRECT(ADDRESS(ROW()+(0), COLUMN()+(-2), 1))*INDIRECT(ADDRESS(ROW()+(0), COLUMN()+(-1), 1)), 2)</f>
        <v>710.22</v>
      </c>
    </row>
    <row r="12" spans="1:8" ht="45.0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0.1</v>
      </c>
      <c r="G12" s="17">
        <v>486.92</v>
      </c>
      <c r="H12" s="17">
        <f ca="1">ROUND(INDIRECT(ADDRESS(ROW()+(0), COLUMN()+(-2), 1))*INDIRECT(ADDRESS(ROW()+(0), COLUMN()+(-1), 1)), 2)</f>
        <v>48.69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0.333</v>
      </c>
      <c r="G13" s="17">
        <v>622.24</v>
      </c>
      <c r="H13" s="17">
        <f ca="1">ROUND(INDIRECT(ADDRESS(ROW()+(0), COLUMN()+(-2), 1))*INDIRECT(ADDRESS(ROW()+(0), COLUMN()+(-1), 1)), 2)</f>
        <v>207.21</v>
      </c>
    </row>
    <row r="14" spans="1:8" ht="13.50" thickBot="1" customHeight="1">
      <c r="A14" s="14" t="s">
        <v>26</v>
      </c>
      <c r="B14" s="14"/>
      <c r="C14" s="14"/>
      <c r="D14" s="18" t="s">
        <v>27</v>
      </c>
      <c r="E14" s="19" t="s">
        <v>28</v>
      </c>
      <c r="F14" s="20">
        <v>0.666</v>
      </c>
      <c r="G14" s="21">
        <v>383.87</v>
      </c>
      <c r="H14" s="21">
        <f ca="1">ROUND(INDIRECT(ADDRESS(ROW()+(0), COLUMN()+(-2), 1))*INDIRECT(ADDRESS(ROW()+(0), COLUMN()+(-1), 1)), 2)</f>
        <v>255.66</v>
      </c>
    </row>
    <row r="15" spans="1:8" ht="13.50" thickBot="1" customHeight="1">
      <c r="A15" s="19"/>
      <c r="B15" s="19"/>
      <c r="C15" s="19"/>
      <c r="D15" s="22" t="s">
        <v>29</v>
      </c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8126.1</v>
      </c>
      <c r="H15" s="24">
        <f ca="1">ROUND(INDIRECT(ADDRESS(ROW()+(0), COLUMN()+(-2), 1))*INDIRECT(ADDRESS(ROW()+(0), COLUMN()+(-1), 1))/100, 2)</f>
        <v>162.52</v>
      </c>
    </row>
    <row r="16" spans="1:8" ht="13.50" thickBot="1" customHeight="1">
      <c r="A16" s="25" t="s">
        <v>31</v>
      </c>
      <c r="B16" s="25"/>
      <c r="C16" s="25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8288.62</v>
      </c>
    </row>
  </sheetData>
  <mergeCells count="1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