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<sst xmlns="http://schemas.openxmlformats.org/spreadsheetml/2006/main" count="39" uniqueCount="39">
  <si>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</si>
  <si>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IAA041</t>
  </si>
  <si>
    <t xml:space="preserve">Ud</t>
  </si>
  <si>
    <t xml:space="preserve">Repartidor geral de cabo coaxial.</t>
  </si>
  <si>
    <r>
      <rPr>
        <sz val="8.25"/>
        <color rgb="FF000000"/>
        <rFont val="Arial"/>
        <family val="2"/>
      </rPr>
      <t xml:space="preserve">Repartidor geral de cabo coaxial (RG-CC) para MATV, alojado no ATE superior, formado por: 4 amplificadores monocanal UHF, de 50 dB de ganho; 1 amplificador FM, todos eles com auto-separação na entrada e auto-mistura na saída. Inclusive fonte de alimentação, suporte, pontes de interligação, cargas resistivas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</si>
  <si>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</si>
  <si>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</si>
  <si>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</si>
  <si>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</si>
  <si>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</si>
  <si>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</si>
  <si>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mt40eaf010cb</t>
  </si>
  <si>
    <t xml:space="preserve">Ud</t>
  </si>
  <si>
    <t xml:space="preserve">Amplificador monocanal UHF, de 50 dB de ganho, segundo NP EN 50083-5.</t>
  </si>
  <si>
    <t xml:space="preserve">mt40eaf010ge</t>
  </si>
  <si>
    <t xml:space="preserve">Ud</t>
  </si>
  <si>
    <t xml:space="preserve">Amplificador FM, de 36 dB de ganho, segundo NP EN 50083-5.</t>
  </si>
  <si>
    <t xml:space="preserve">mt40eaf045a</t>
  </si>
  <si>
    <t xml:space="preserve">Ud</t>
  </si>
  <si>
    <t xml:space="preserve">Fonte de alimentação, de 2000 mA de intensidade máxima a 12 Vcc de tensão.</t>
  </si>
  <si>
    <t xml:space="preserve">mt40eaf102a</t>
  </si>
  <si>
    <t xml:space="preserve">Ud</t>
  </si>
  <si>
    <t xml:space="preserve">Suporte metálico, com capacidade para 10 módulos e fonte de alimentação.</t>
  </si>
  <si>
    <t xml:space="preserve">mt40eaf110a</t>
  </si>
  <si>
    <t xml:space="preserve">Ud</t>
  </si>
  <si>
    <t xml:space="preserve">Ponte de interligação.</t>
  </si>
  <si>
    <t xml:space="preserve">mt40eaf100a</t>
  </si>
  <si>
    <t xml:space="preserve">Ud</t>
  </si>
  <si>
    <t xml:space="preserve">Carga resistiva de 75 Ohm, para fecho.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</si>
  <si>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</si>
  <si>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</si>
  <si>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</si>
  <si>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</si>
  <si>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</si>
  <si>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</si>
  <si>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</si>
  <si>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</si>
  <si>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4.360,91$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</si>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</sst>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6.46" customWidth="1"/>
    <col min="5" max="5" width="68.51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12235.7</v>
      </c>
      <c r="H9" s="13">
        <f ca="1">ROUND(INDIRECT(ADDRESS(ROW()+(0), COLUMN()+(-2), 1))*INDIRECT(ADDRESS(ROW()+(0), COLUMN()+(-1), 1)), 2)</f>
        <v>48942.9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9412.1</v>
      </c>
      <c r="H10" s="17">
        <f ca="1">ROUND(INDIRECT(ADDRESS(ROW()+(0), COLUMN()+(-2), 1))*INDIRECT(ADDRESS(ROW()+(0), COLUMN()+(-1), 1)), 2)</f>
        <v>9412.1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13835.8</v>
      </c>
      <c r="H11" s="17">
        <f ca="1">ROUND(INDIRECT(ADDRESS(ROW()+(0), COLUMN()+(-2), 1))*INDIRECT(ADDRESS(ROW()+(0), COLUMN()+(-1), 1)), 2)</f>
        <v>13835.8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5673.93</v>
      </c>
      <c r="H12" s="17">
        <f ca="1">ROUND(INDIRECT(ADDRESS(ROW()+(0), COLUMN()+(-2), 1))*INDIRECT(ADDRESS(ROW()+(0), COLUMN()+(-1), 1)), 2)</f>
        <v>5673.93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509.83</v>
      </c>
      <c r="H13" s="17">
        <f ca="1">ROUND(INDIRECT(ADDRESS(ROW()+(0), COLUMN()+(-2), 1))*INDIRECT(ADDRESS(ROW()+(0), COLUMN()+(-1), 1)), 2)</f>
        <v>4078.64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412.56</v>
      </c>
      <c r="H14" s="17">
        <f ca="1">ROUND(INDIRECT(ADDRESS(ROW()+(0), COLUMN()+(-2), 1))*INDIRECT(ADDRESS(ROW()+(0), COLUMN()+(-1), 1)), 2)</f>
        <v>1650.24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1.845</v>
      </c>
      <c r="G15" s="17">
        <v>639.39</v>
      </c>
      <c r="H15" s="17">
        <f ca="1">ROUND(INDIRECT(ADDRESS(ROW()+(0), COLUMN()+(-2), 1))*INDIRECT(ADDRESS(ROW()+(0), COLUMN()+(-1), 1)), 2)</f>
        <v>1179.67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1.845</v>
      </c>
      <c r="G16" s="21">
        <v>398.19</v>
      </c>
      <c r="H16" s="21">
        <f ca="1">ROUND(INDIRECT(ADDRESS(ROW()+(0), COLUMN()+(-2), 1))*INDIRECT(ADDRESS(ROW()+(0), COLUMN()+(-1), 1)), 2)</f>
        <v>734.66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85507.9</v>
      </c>
      <c r="H17" s="24">
        <f ca="1">ROUND(INDIRECT(ADDRESS(ROW()+(0), COLUMN()+(-2), 1))*INDIRECT(ADDRESS(ROW()+(0), COLUMN()+(-1), 1))/100, 2)</f>
        <v>1710.16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87218.1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