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<sst xmlns="http://schemas.openxmlformats.org/spreadsheetml/2006/main" count="24" uniqueCount="24">
  <si>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</si>
  <si>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IAA110</t>
  </si>
  <si>
    <t xml:space="preserve">Ud</t>
  </si>
  <si>
    <t xml:space="preserve">Derivador.</t>
  </si>
  <si>
    <r>
      <rPr>
        <sz val="8.25"/>
        <color rgb="FF000000"/>
        <rFont val="Arial"/>
        <family val="2"/>
      </rPr>
      <t xml:space="preserve">Derivador de 5-2400 MHz, de 2 derivações e 12 dB de perda de derivação, com conectores tipo "F".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</si>
  <si>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</si>
  <si>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</si>
  <si>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</si>
  <si>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</si>
  <si>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</si>
  <si>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</si>
  <si>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mt40ede008aa</t>
  </si>
  <si>
    <t xml:space="preserve">Ud</t>
  </si>
  <si>
    <t xml:space="preserve">Derivador de 5-2400 MHz, de 2 derivações e 12 dB de perda de derivação, com conectores tipo "F".</t>
  </si>
  <si>
    <t xml:space="preserve">mo001</t>
  </si>
  <si>
    <t xml:space="preserve">h</t>
  </si>
  <si>
    <t xml:space="preserve">Oficial de 1ª instalador de telecomunicações.</t>
  </si>
  <si>
    <t xml:space="preserve">mo056</t>
  </si>
  <si>
    <t xml:space="preserve">h</t>
  </si>
  <si>
    <t xml:space="preserve">Ajudante de instalador de telecomunicações.</t>
  </si>
  <si>
    <t xml:space="preserve">%</t>
  </si>
  <si>
    <t xml:space="preserve">Custos directos complementares</t>
  </si>
  <si>
    <t xml:space="preserve">Custo de manutenção decenal: 178,02$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</si>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</sst>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1034.93</v>
      </c>
      <c r="G9" s="13">
        <f ca="1">ROUND(INDIRECT(ADDRESS(ROW()+(0), COLUMN()+(-2), 1))*INDIRECT(ADDRESS(ROW()+(0), COLUMN()+(-1), 1)), 2)</f>
        <v>1034.93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0.123</v>
      </c>
      <c r="F10" s="17">
        <v>644.41</v>
      </c>
      <c r="G10" s="17">
        <f ca="1">ROUND(INDIRECT(ADDRESS(ROW()+(0), COLUMN()+(-2), 1))*INDIRECT(ADDRESS(ROW()+(0), COLUMN()+(-1), 1)), 2)</f>
        <v>79.26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0.123</v>
      </c>
      <c r="F11" s="21">
        <v>401.31</v>
      </c>
      <c r="G11" s="21">
        <f ca="1">ROUND(INDIRECT(ADDRESS(ROW()+(0), COLUMN()+(-2), 1))*INDIRECT(ADDRESS(ROW()+(0), COLUMN()+(-1), 1)), 2)</f>
        <v>49.36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1163.55</v>
      </c>
      <c r="G12" s="24">
        <f ca="1">ROUND(INDIRECT(ADDRESS(ROW()+(0), COLUMN()+(-2), 1))*INDIRECT(ADDRESS(ROW()+(0), COLUMN()+(-1), 1))/100, 2)</f>
        <v>23.27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1186.82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