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<sst xmlns="http://schemas.openxmlformats.org/spreadsheetml/2006/main" count="24" uniqueCount="24">
  <si>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</si>
  <si>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IBW361</t>
  </si>
  <si>
    <t xml:space="preserve">Ud</t>
  </si>
  <si>
    <t xml:space="preserve">Derivação para linha frigorífica de líquido, de descarga de gás e de sucção de gás.</t>
  </si>
  <si>
    <r>
      <rPr>
        <sz val="8.25"/>
        <color rgb="FF000000"/>
        <rFont val="Arial"/>
        <family val="2"/>
      </rPr>
      <t xml:space="preserve">Derivação de linha frigorífica formada por conjunto de três juntas, uma para a linha de líquido, outra para a linha de descarga de gás e outra para a linha de sucção de gás, sistema ar-ar multi-split com caudal variável de refrigerante, modelo KIT-BMDIS180-1R "MITSUBISHI HEAVY INDUSTRIES", com uma capacidade máxima de unidades interiores ligadas a jusante cuja soma de índices de capacidade seja igual ou superior a 180 e inferior a 370.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</si>
  <si>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</si>
  <si>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</si>
  <si>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</si>
  <si>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</si>
  <si>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</si>
  <si>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</si>
  <si>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mt42mhi535b</t>
  </si>
  <si>
    <t xml:space="preserve">Ud</t>
  </si>
  <si>
    <t xml:space="preserve">Conjunto de três juntas, uma para a linha de líquido, outra para a linha de descarga de gás e outra para a linha de sucção de gás, sistema ar-ar multi-split com caudal variável de refrigerante, modelo KIT-BMDIS180-1R "MITSUBISHI HEAVY INDUSTRIES", com uma capacidade máxima de unidades interiores ligadas a jusante cuja soma de índices de capacidade seja igual ou superior a 180 e inferior a 370.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</si>
  <si>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</si>
  <si>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</si>
  <si>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</si>
  <si>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</si>
  <si>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</si>
  <si>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</si>
  <si>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</si>
  <si>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</si>
  <si>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14.398,37$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</si>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</sst>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40268.3</v>
      </c>
      <c r="H9" s="13">
        <f ca="1">ROUND(INDIRECT(ADDRESS(ROW()+(0), COLUMN()+(-2), 1))*INDIRECT(ADDRESS(ROW()+(0), COLUMN()+(-1), 1)), 2)</f>
        <v>40268.3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0.061</v>
      </c>
      <c r="G10" s="17">
        <v>639.39</v>
      </c>
      <c r="H10" s="17">
        <f ca="1">ROUND(INDIRECT(ADDRESS(ROW()+(0), COLUMN()+(-2), 1))*INDIRECT(ADDRESS(ROW()+(0), COLUMN()+(-1), 1)), 2)</f>
        <v>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0.061</v>
      </c>
      <c r="G11" s="21">
        <v>398.19</v>
      </c>
      <c r="H11" s="21">
        <f ca="1">ROUND(INDIRECT(ADDRESS(ROW()+(0), COLUMN()+(-2), 1))*INDIRECT(ADDRESS(ROW()+(0), COLUMN()+(-1), 1)), 2)</f>
        <v>24.29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40331.6</v>
      </c>
      <c r="H12" s="24">
        <f ca="1">ROUND(INDIRECT(ADDRESS(ROW()+(0), COLUMN()+(-2), 1))*INDIRECT(ADDRESS(ROW()+(0), COLUMN()+(-1), 1))/100, 2)</f>
        <v>806.63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41138.2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