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<sst xmlns="http://schemas.openxmlformats.org/spreadsheetml/2006/main" count="33" uniqueCount="33">
  <si>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</si>
  <si>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ICA032</t>
  </si>
  <si>
    <t xml:space="preserve">Ud</t>
  </si>
  <si>
    <t xml:space="preserve">Esquentador a gás, de condensação.</t>
  </si>
  <si>
    <r>
      <rPr>
        <sz val="8.25"/>
        <color rgb="FF000000"/>
        <rFont val="Arial"/>
        <family val="2"/>
      </rPr>
      <t xml:space="preserve">Esquentador instantâneo a gás propano,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ionização, sem incluir a conduta para evacuação dos produtos da combustão.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</si>
  <si>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</si>
  <si>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</si>
  <si>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</si>
  <si>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</si>
  <si>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</si>
  <si>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</si>
  <si>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mt38cgj055b</t>
  </si>
  <si>
    <t xml:space="preserve">Ud</t>
  </si>
  <si>
    <t xml:space="preserve">Esquentador instantâneo a gás propano,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ionização.</t>
  </si>
  <si>
    <t xml:space="preserve">mt37sve010c</t>
  </si>
  <si>
    <t xml:space="preserve">Ud</t>
  </si>
  <si>
    <t xml:space="preserve">Válvula de esfera de latão niquelado para enroscar de 3/4".</t>
  </si>
  <si>
    <t xml:space="preserve">mt38tew010a</t>
  </si>
  <si>
    <t xml:space="preserve">Ud</t>
  </si>
  <si>
    <t xml:space="preserve">Tubo de ligação flexível de 20 cm e 1/2"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</si>
  <si>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</si>
  <si>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</si>
  <si>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</si>
  <si>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</si>
  <si>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</si>
  <si>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</si>
  <si>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</si>
  <si>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</si>
  <si>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</si>
  <si>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</si>
  <si>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</si>
  <si>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210.286,14$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</si>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</sst>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210204</v>
      </c>
      <c r="G9" s="13">
        <f ca="1">ROUND(INDIRECT(ADDRESS(ROW()+(0), COLUMN()+(-2), 1))*INDIRECT(ADDRESS(ROW()+(0), COLUMN()+(-1), 1)), 2)</f>
        <v>210204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1181.22</v>
      </c>
      <c r="G10" s="17">
        <f ca="1">ROUND(INDIRECT(ADDRESS(ROW()+(0), COLUMN()+(-2), 1))*INDIRECT(ADDRESS(ROW()+(0), COLUMN()+(-1), 1)), 2)</f>
        <v>1181.22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1293.76</v>
      </c>
      <c r="G11" s="17">
        <f ca="1">ROUND(INDIRECT(ADDRESS(ROW()+(0), COLUMN()+(-2), 1))*INDIRECT(ADDRESS(ROW()+(0), COLUMN()+(-1), 1)), 2)</f>
        <v>2587.52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234.5</v>
      </c>
      <c r="G12" s="17">
        <f ca="1">ROUND(INDIRECT(ADDRESS(ROW()+(0), COLUMN()+(-2), 1))*INDIRECT(ADDRESS(ROW()+(0), COLUMN()+(-1), 1)), 2)</f>
        <v>234.5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2.705</v>
      </c>
      <c r="F13" s="17">
        <v>639.39</v>
      </c>
      <c r="G13" s="17">
        <f ca="1">ROUND(INDIRECT(ADDRESS(ROW()+(0), COLUMN()+(-2), 1))*INDIRECT(ADDRESS(ROW()+(0), COLUMN()+(-1), 1)), 2)</f>
        <v>1729.55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2.705</v>
      </c>
      <c r="F14" s="21">
        <v>398.19</v>
      </c>
      <c r="G14" s="21">
        <f ca="1">ROUND(INDIRECT(ADDRESS(ROW()+(0), COLUMN()+(-2), 1))*INDIRECT(ADDRESS(ROW()+(0), COLUMN()+(-1), 1)), 2)</f>
        <v>1077.1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217014</v>
      </c>
      <c r="G15" s="24">
        <f ca="1">ROUND(INDIRECT(ADDRESS(ROW()+(0), COLUMN()+(-2), 1))*INDIRECT(ADDRESS(ROW()+(0), COLUMN()+(-1), 1))/100, 2)</f>
        <v>4340.27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221354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