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<sst xmlns="http://schemas.openxmlformats.org/spreadsheetml/2006/main" count="30" uniqueCount="30">
  <si>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</si>
  <si>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ICE157</t>
  </si>
  <si>
    <t xml:space="preserve">Ud</t>
  </si>
  <si>
    <t xml:space="preserve">Regulação de um circuito de aquecimento por piso radiante.</t>
  </si>
  <si>
    <r>
      <rPr>
        <sz val="8.25"/>
        <color rgb="FF000000"/>
        <rFont val="Arial"/>
        <family val="2"/>
      </rPr>
      <t xml:space="preserve">Válvula de regulação da temperatura ambiente com limitador da temperatura de retorno regulável entre 20°C e 40°C para um circuito de aquecimento, com roda de termostato para regulação da temperatura entre 7°C e 28°C, purgador de ar, ligações eurocone de 3/4", instalada em caixa de 145x190x57 mm, encastrável em parede, com tampa lacada em branco de 155x210 mm, e 2 curvatubos de plástico, com kit de 2 racores de cobre niquelado com saída roscada eurocone fêmea, 14 mm x 3/4", para ligação do circuito de piso radiante à válvula e kit de 2 racores de cobre niquelado com saída roscada eurocone macho, 14 mm x 3/4" para ligação do tubo ao circuito de alta temperatura.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</si>
  <si>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</si>
  <si>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</si>
  <si>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</si>
  <si>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</si>
  <si>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</si>
  <si>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</si>
  <si>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mt38sch150a</t>
  </si>
  <si>
    <t xml:space="preserve">Ud</t>
  </si>
  <si>
    <t xml:space="preserve">Válvula de regulação da temperatura ambiente com limitador da temperatura de retorno regulável entre 20°C e 40°C para um circuito de aquecimento, com roda de termostato para regulação da temperatura entre 7°C e 28°C, purgador de ar, ligações eurocone de 3/4", instalada em caixa de 145x190x57 mm, encastrável em parede, com tampa lacada em branco de 155x210 mm, e 2 curvatubos de plástico.</t>
  </si>
  <si>
    <t xml:space="preserve">mt38sch065bc</t>
  </si>
  <si>
    <t xml:space="preserve">Ud</t>
  </si>
  <si>
    <t xml:space="preserve">Kit de 2 racores de cobre niquelado com saída roscada eurocone fêmea, 14 mm x 3/4".</t>
  </si>
  <si>
    <t xml:space="preserve">mt38sch066a</t>
  </si>
  <si>
    <t xml:space="preserve">Ud</t>
  </si>
  <si>
    <t xml:space="preserve">Kit de 2 racores de cobre niquelado com saída roscada eurocone macho, 14 mm x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</si>
  <si>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</si>
  <si>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</si>
  <si>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</si>
  <si>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</si>
  <si>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</si>
  <si>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</si>
  <si>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</si>
  <si>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</si>
  <si>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2.697,49$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</si>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</sst>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48362.7</v>
      </c>
      <c r="G9" s="13">
        <f ca="1">ROUND(INDIRECT(ADDRESS(ROW()+(0), COLUMN()+(-2), 1))*INDIRECT(ADDRESS(ROW()+(0), COLUMN()+(-1), 1)), 2)</f>
        <v>48362.7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1704.49</v>
      </c>
      <c r="G10" s="17">
        <f ca="1">ROUND(INDIRECT(ADDRESS(ROW()+(0), COLUMN()+(-2), 1))*INDIRECT(ADDRESS(ROW()+(0), COLUMN()+(-1), 1)), 2)</f>
        <v>1704.49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2565.41</v>
      </c>
      <c r="G11" s="17">
        <f ca="1">ROUND(INDIRECT(ADDRESS(ROW()+(0), COLUMN()+(-2), 1))*INDIRECT(ADDRESS(ROW()+(0), COLUMN()+(-1), 1)), 2)</f>
        <v>2565.41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639.39</v>
      </c>
      <c r="G12" s="17">
        <f ca="1">ROUND(INDIRECT(ADDRESS(ROW()+(0), COLUMN()+(-2), 1))*INDIRECT(ADDRESS(ROW()+(0), COLUMN()+(-1), 1)), 2)</f>
        <v>159.85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</v>
      </c>
      <c r="F13" s="21">
        <v>398.19</v>
      </c>
      <c r="G13" s="21">
        <f ca="1">ROUND(INDIRECT(ADDRESS(ROW()+(0), COLUMN()+(-2), 1))*INDIRECT(ADDRESS(ROW()+(0), COLUMN()+(-1), 1)), 2)</f>
        <v>99.55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52892</v>
      </c>
      <c r="G14" s="24">
        <f ca="1">ROUND(INDIRECT(ADDRESS(ROW()+(0), COLUMN()+(-2), 1))*INDIRECT(ADDRESS(ROW()+(0), COLUMN()+(-1), 1))/100, 2)</f>
        <v>1057.84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53949.8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