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<sst xmlns="http://schemas.openxmlformats.org/spreadsheetml/2006/main" count="27" uniqueCount="27">
  <si>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</si>
  <si>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ICR007</t>
  </si>
  <si>
    <t xml:space="preserve">Ud</t>
  </si>
  <si>
    <t xml:space="preserve">Ventilador para telhado.</t>
  </si>
  <si>
    <r>
      <rPr>
        <sz val="8.25"/>
        <color rgb="FF000000"/>
        <rFont val="Arial"/>
        <family val="2"/>
      </rPr>
  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1290 r.p.m., potência absorvida 0,34 kW, caudal máximo 3700 m³/h, nível de pressão sonora 58 dBA, com rede de protecção contra a entrada de folhas e pássaros, para conduta de extracção de 400 mm de diâmetro.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</si>
  <si>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</si>
  <si>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</si>
  <si>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</si>
  <si>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</si>
  <si>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</si>
  <si>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</si>
  <si>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mt42svs040az1</t>
  </si>
  <si>
    <t xml:space="preserve">Ud</t>
  </si>
  <si>
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1290 r.p.m., potência absorvida 0,34 kW, caudal máximo 3700 m³/h, nível de pressão sonora 58 dBA, com rede de protecção contra a entrada de folhas e pássaros, para conduta de extracção de 400 mm de diâmetro.</t>
  </si>
  <si>
    <t xml:space="preserve">mt42svs900j</t>
  </si>
  <si>
    <t xml:space="preserve">Ud</t>
  </si>
  <si>
    <t xml:space="preserve">Acessórios e elementos de fixação de ventilador para telhado.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</si>
  <si>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</si>
  <si>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</si>
  <si>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</si>
  <si>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</si>
  <si>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</si>
  <si>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</si>
  <si>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</si>
  <si>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</si>
  <si>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218.009,33$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</si>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</sst>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157550</v>
      </c>
      <c r="H9" s="13">
        <f ca="1">ROUND(INDIRECT(ADDRESS(ROW()+(0), COLUMN()+(-2), 1))*INDIRECT(ADDRESS(ROW()+(0), COLUMN()+(-1), 1)), 2)</f>
        <v>157550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62290.3</v>
      </c>
      <c r="H10" s="17">
        <f ca="1">ROUND(INDIRECT(ADDRESS(ROW()+(0), COLUMN()+(-2), 1))*INDIRECT(ADDRESS(ROW()+(0), COLUMN()+(-1), 1)), 2)</f>
        <v>62290.3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4.954</v>
      </c>
      <c r="G11" s="17">
        <v>639.39</v>
      </c>
      <c r="H11" s="17">
        <f ca="1">ROUND(INDIRECT(ADDRESS(ROW()+(0), COLUMN()+(-2), 1))*INDIRECT(ADDRESS(ROW()+(0), COLUMN()+(-1), 1)), 2)</f>
        <v>3167.54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4.954</v>
      </c>
      <c r="G12" s="21">
        <v>398.94</v>
      </c>
      <c r="H12" s="21">
        <f ca="1">ROUND(INDIRECT(ADDRESS(ROW()+(0), COLUMN()+(-2), 1))*INDIRECT(ADDRESS(ROW()+(0), COLUMN()+(-1), 1)), 2)</f>
        <v>1976.35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224984</v>
      </c>
      <c r="H13" s="24">
        <f ca="1">ROUND(INDIRECT(ADDRESS(ROW()+(0), COLUMN()+(-2), 1))*INDIRECT(ADDRESS(ROW()+(0), COLUMN()+(-1), 1))/100, 2)</f>
        <v>4499.68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229484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