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<sst xmlns="http://schemas.openxmlformats.org/spreadsheetml/2006/main" count="24" uniqueCount="24">
  <si>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</si>
  <si>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ICR030</t>
  </si>
  <si>
    <t xml:space="preserve">Ud</t>
  </si>
  <si>
    <t xml:space="preserve">Grelha de impulsão.</t>
  </si>
  <si>
    <r>
      <rPr>
        <sz val="8.25"/>
        <color rgb="FF000000"/>
        <rFont val="Arial"/>
        <family val="2"/>
      </rPr>
      <t xml:space="preserve">Grelha de impulsão, de alumínio extrudido, anodizado cor natural E6-C-0, com lâminas horizontais reguláveis individualmente, de 525x125 mm, com parte posterior de chapa de aço pintada a preto RAL 9005, formada por lâminas verticais reguláveis individualmente e mecanismo de regulação do caudal com lâminas ensambladas em oposição, accionáveis a partir da parte frontal, fixação oculta (com aro de montagem de chapa de aço galvanizado), montada na parede. Inclusive acessórios de montagem e elementos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</si>
  <si>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</si>
  <si>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</si>
  <si>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</si>
  <si>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</si>
  <si>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</si>
  <si>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</si>
  <si>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mt42trx010gad</t>
  </si>
  <si>
    <t xml:space="preserve">Ud</t>
  </si>
  <si>
    <t xml:space="preserve">Grelha de impulsão, de alumínio extrudido, anodizado cor natural E6-C-0, com lâminas horizontais reguláveis individualmente, de 525x125 mm, com parte posterior de chapa de aço pintada a preto RAL 9005, formada por lâminas verticais reguláveis individualmente e mecanismo de regulação do caudal com lâminas ensambladas em oposição, accionáveis a partir da parte frontal, fixação oculta (com aro de montagem de chapa de aço galvanizado).</t>
  </si>
  <si>
    <t xml:space="preserve">mo005</t>
  </si>
  <si>
    <t xml:space="preserve">h</t>
  </si>
  <si>
    <t xml:space="preserve">Oficial de 1ª instalador de ar condicionado.</t>
  </si>
  <si>
    <t xml:space="preserve">mo104</t>
  </si>
  <si>
    <t xml:space="preserve">h</t>
  </si>
  <si>
    <t xml:space="preserve">Ajudante de instalador de ar condicionado.</t>
  </si>
  <si>
    <t xml:space="preserve">%</t>
  </si>
  <si>
    <t xml:space="preserve">Custos directos complementares</t>
  </si>
  <si>
    <t xml:space="preserve">Custo de manutenção decenal: 2.346,62$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</si>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</sst>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57" customWidth="1"/>
    <col min="4" max="4" width="81.94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13253.8</v>
      </c>
      <c r="G9" s="13">
        <f ca="1">ROUND(INDIRECT(ADDRESS(ROW()+(0), COLUMN()+(-2), 1))*INDIRECT(ADDRESS(ROW()+(0), COLUMN()+(-1), 1)), 2)</f>
        <v>13253.8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0.267</v>
      </c>
      <c r="F10" s="17">
        <v>644.41</v>
      </c>
      <c r="G10" s="17">
        <f ca="1">ROUND(INDIRECT(ADDRESS(ROW()+(0), COLUMN()+(-2), 1))*INDIRECT(ADDRESS(ROW()+(0), COLUMN()+(-1), 1)), 2)</f>
        <v>172.06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0.267</v>
      </c>
      <c r="F11" s="21">
        <v>401.31</v>
      </c>
      <c r="G11" s="21">
        <f ca="1">ROUND(INDIRECT(ADDRESS(ROW()+(0), COLUMN()+(-2), 1))*INDIRECT(ADDRESS(ROW()+(0), COLUMN()+(-1), 1)), 2)</f>
        <v>107.15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13533</v>
      </c>
      <c r="G12" s="24">
        <f ca="1">ROUND(INDIRECT(ADDRESS(ROW()+(0), COLUMN()+(-2), 1))*INDIRECT(ADDRESS(ROW()+(0), COLUMN()+(-1), 1))/100, 2)</f>
        <v>270.66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13803.7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