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<sst xmlns="http://schemas.openxmlformats.org/spreadsheetml/2006/main" count="33" uniqueCount="33">
  <si>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</si>
  <si>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</si>
  <si>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</si>
  <si>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</si>
  <si>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injecção, distanciadores para tubos e argamassa preparada de bentonite 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</si>
  <si>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</si>
  <si>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</si>
  <si>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</si>
  <si>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</si>
  <si>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</si>
  <si>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</si>
  <si>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mt37sge025aa</t>
  </si>
  <si>
    <t xml:space="preserve">Ud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</si>
  <si>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</si>
  <si>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</si>
  <si>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</si>
  <si>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injecção, de polietileno de alta densidade (PEAD/HDPE), de 25 mm de diâmetro exterior e 2,3 mm de espessura, para enchimento de sonda geotérmica vertical.</t>
  </si>
  <si>
    <t xml:space="preserve">mt37sge060a</t>
  </si>
  <si>
    <t xml:space="preserve">Ud</t>
  </si>
  <si>
    <t xml:space="preserve">Distanciador para tubos, 2x32 mm, com orifício central de 45 mm de diâmetro para condução do tubo de injecção, para sonda geotérmica vertical.</t>
  </si>
  <si>
    <t xml:space="preserve">mt08var100a</t>
  </si>
  <si>
    <t xml:space="preserve">kg</t>
  </si>
  <si>
    <t xml:space="preserve">Argamassa preparada de bentonite e cimento, de condutibilidade térmica mínima 2,35 W/(m°C), baixa permeabilidade à água, resistente a geadas, densidade 1800 kg/m³, resistência mecânica à compressão 10 N/mm², para injecção e enchimento de sonda geotérmica vertical.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</si>
  <si>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</si>
  <si>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</si>
  <si>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</si>
  <si>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</si>
  <si>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</si>
  <si>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</si>
  <si>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</si>
  <si>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</si>
  <si>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13.629,78$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</si>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</sst>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47914.1</v>
      </c>
      <c r="G9" s="13">
        <f ca="1">ROUND(INDIRECT(ADDRESS(ROW()+(0), COLUMN()+(-2), 1))*INDIRECT(ADDRESS(ROW()+(0), COLUMN()+(-1), 1)), 2)</f>
        <v>47914.1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233</v>
      </c>
      <c r="G10" s="17">
        <f ca="1">ROUND(INDIRECT(ADDRESS(ROW()+(0), COLUMN()+(-2), 1))*INDIRECT(ADDRESS(ROW()+(0), COLUMN()+(-1), 1)), 2)</f>
        <v>12116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826.75</v>
      </c>
      <c r="G11" s="17">
        <f ca="1">ROUND(INDIRECT(ADDRESS(ROW()+(0), COLUMN()+(-2), 1))*INDIRECT(ADDRESS(ROW()+(0), COLUMN()+(-1), 1)), 2)</f>
        <v>5787.25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136.89</v>
      </c>
      <c r="G12" s="17">
        <f ca="1">ROUND(INDIRECT(ADDRESS(ROW()+(0), COLUMN()+(-2), 1))*INDIRECT(ADDRESS(ROW()+(0), COLUMN()+(-1), 1)), 2)</f>
        <v>123201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1.793</v>
      </c>
      <c r="F13" s="17">
        <v>644.41</v>
      </c>
      <c r="G13" s="17">
        <f ca="1">ROUND(INDIRECT(ADDRESS(ROW()+(0), COLUMN()+(-2), 1))*INDIRECT(ADDRESS(ROW()+(0), COLUMN()+(-1), 1)), 2)</f>
        <v>1155.43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1.793</v>
      </c>
      <c r="F14" s="21">
        <v>401.31</v>
      </c>
      <c r="G14" s="21">
        <f ca="1">ROUND(INDIRECT(ADDRESS(ROW()+(0), COLUMN()+(-2), 1))*INDIRECT(ADDRESS(ROW()+(0), COLUMN()+(-1), 1)), 2)</f>
        <v>719.55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190893</v>
      </c>
      <c r="G15" s="24">
        <f ca="1">ROUND(INDIRECT(ADDRESS(ROW()+(0), COLUMN()+(-2), 1))*INDIRECT(ADDRESS(ROW()+(0), COLUMN()+(-1), 1))/100, 2)</f>
        <v>3817.87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194711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