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<sst xmlns="http://schemas.openxmlformats.org/spreadsheetml/2006/main" count="24" uniqueCount="24">
  <si>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</si>
  <si>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</si>
  <si>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Ud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</si>
  <si>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</si>
  <si>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policristalino, potência máxima (Wp) 85 W, tensão a máxima potência (Vmp) 9,9 V, intensidade a máxima potência (Imp) 8,58 A, tensão em circuito aberto (Voc) 11,68 V, intensidade de curto-circuito (Isc) 9,15 A, eficiência 12,87%, 18 células de 156x156 mm, vidro exterior temperado de 6 mm de espessura, camada adesiva de polivinil butiral (PVB), camada posterior de vidro temperado de 6 mm de espessura, temperatura de trabalho -40°C até 85°C, dimensões 1100x600x14 mm, resistência à carga do vento 245 kg/m², resistência à carga da neve 551 kg/m², peso 21,67 kg, com caixa de ligações com díodos, cabos polarizados de 4 mm² de secção e 900 mm de comprimento e conectores MC4. Instalação em parapeito.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</si>
  <si>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</si>
  <si>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</si>
  <si>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</si>
  <si>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</si>
  <si>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</si>
  <si>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</si>
  <si>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mt35sol215ee</t>
  </si>
  <si>
    <t xml:space="preserve">Ud</t>
  </si>
  <si>
    <t xml:space="preserve">Módulo solar fotovoltaico de células de silício policristalino, para integração em parapeito, potência máxima (Wp) 85 W, tensão a máxima potência (Vmp) 9,9 V, intensidade a máxima potência (Imp) 8,58 A, tensão em circuito aberto (Voc) 11,68 V, intensidade de curto-circuito (Isc) 9,15 A, eficiência 12,87%, 18 células de 156x156 mm, vidro exterior temperado de 6 mm de espessura, camada adesiva de polivinil butiral (PVB), camada posterior de vidro temperado de 6 mm de espessura, temperatura de trabalho -40°C até 85°C, dimensões 1100x600x14 mm, resistência à carga do vento 245 kg/m², resistência à carga da neve 551 kg/m², peso 21,67 kg, com caixa de ligações com díodos, cabos polarizados de 4 mm² de secção e 900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</si>
  <si>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</si>
  <si>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</si>
  <si>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</si>
  <si>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</si>
  <si>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</si>
  <si>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</si>
  <si>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</si>
  <si>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</si>
  <si>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5.135,90$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</si>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</sst>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33334.5</v>
      </c>
      <c r="G9" s="13">
        <f ca="1">ROUND(INDIRECT(ADDRESS(ROW()+(0), COLUMN()+(-2), 1))*INDIRECT(ADDRESS(ROW()+(0), COLUMN()+(-1), 1)), 2)</f>
        <v>33334.5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0.225</v>
      </c>
      <c r="F10" s="17">
        <v>639.39</v>
      </c>
      <c r="G10" s="17">
        <f ca="1">ROUND(INDIRECT(ADDRESS(ROW()+(0), COLUMN()+(-2), 1))*INDIRECT(ADDRESS(ROW()+(0), COLUMN()+(-1), 1)), 2)</f>
        <v>143.86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0.225</v>
      </c>
      <c r="F11" s="21">
        <v>398.19</v>
      </c>
      <c r="G11" s="21">
        <f ca="1">ROUND(INDIRECT(ADDRESS(ROW()+(0), COLUMN()+(-2), 1))*INDIRECT(ADDRESS(ROW()+(0), COLUMN()+(-1), 1)), 2)</f>
        <v>89.59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33568</v>
      </c>
      <c r="G12" s="24">
        <f ca="1">ROUND(INDIRECT(ADDRESS(ROW()+(0), COLUMN()+(-2), 1))*INDIRECT(ADDRESS(ROW()+(0), COLUMN()+(-1), 1))/100, 2)</f>
        <v>671.36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34239.3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