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<sst xmlns="http://schemas.openxmlformats.org/spreadsheetml/2006/main" count="75" uniqueCount="75">
  <si>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</si>
  <si>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IEI050</t>
  </si>
  <si>
    <t xml:space="preserve">Ud</t>
  </si>
  <si>
    <t xml:space="preserve">Rede de distribuição interior em locais de utilização comum.</t>
  </si>
  <si>
    <r>
      <rPr>
        <sz val="8.25"/>
        <color rgb="FF000000"/>
        <rFont val="Arial"/>
        <family val="2"/>
      </rPr>
      <t xml:space="preserve">Rede eléctrica de distribuição interior em local de utilização comum para condóminos de 40 m² de superfície construída, com circuitos interiores com cabos protegidos por tubo protector rígido VD e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</si>
  <si>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</si>
  <si>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</si>
  <si>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</si>
  <si>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</si>
  <si>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</si>
  <si>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</si>
  <si>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</si>
  <si>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</si>
  <si>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</si>
  <si>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</si>
  <si>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</si>
  <si>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</si>
  <si>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</si>
  <si>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</si>
  <si>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</si>
  <si>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</si>
  <si>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</si>
  <si>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</si>
  <si>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</si>
  <si>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</si>
  <si>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</si>
  <si>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</si>
  <si>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</si>
  <si>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</si>
  <si>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</si>
  <si>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</si>
  <si>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</si>
  <si>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</si>
  <si>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</si>
  <si>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</si>
  <si>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mt35cep010ac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</si>
  <si>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</si>
  <si>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</si>
  <si>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</si>
  <si>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</si>
  <si>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</si>
  <si>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</si>
  <si>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</si>
  <si>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</si>
  <si>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</si>
  <si>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</si>
  <si>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</si>
  <si>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</si>
  <si>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</si>
  <si>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</si>
  <si>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mt33seg112a</t>
  </si>
  <si>
    <t xml:space="preserve">Ud</t>
  </si>
  <si>
    <t xml:space="preserve">Comutador duplo, gama básica, com tecla dupla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</si>
  <si>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</si>
  <si>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</si>
  <si>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</si>
  <si>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</si>
  <si>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</si>
  <si>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</si>
  <si>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</si>
  <si>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</si>
  <si>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</si>
  <si>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</si>
  <si>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</si>
  <si>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</si>
  <si>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</si>
  <si>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</si>
  <si>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</si>
  <si>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</si>
  <si>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</si>
  <si>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</si>
  <si>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</si>
  <si>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</si>
  <si>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1.432,53$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</si>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</sst>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0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58.1</v>
      </c>
      <c r="G9" s="13">
        <v>50.97</v>
      </c>
      <c r="H9" s="13">
        <f ca="1">ROUND(INDIRECT(ADDRESS(ROW()+(0), COLUMN()+(-2), 1))*INDIRECT(ADDRESS(ROW()+(0), COLUMN()+(-1), 1)), 2)</f>
        <v>2961.36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41.5</v>
      </c>
      <c r="G10" s="17">
        <v>78.42</v>
      </c>
      <c r="H10" s="17">
        <f ca="1">ROUND(INDIRECT(ADDRESS(ROW()+(0), COLUMN()+(-2), 1))*INDIRECT(ADDRESS(ROW()+(0), COLUMN()+(-1), 1)), 2)</f>
        <v>3254.43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292.47</v>
      </c>
      <c r="H11" s="17">
        <f ca="1">ROUND(INDIRECT(ADDRESS(ROW()+(0), COLUMN()+(-2), 1))*INDIRECT(ADDRESS(ROW()+(0), COLUMN()+(-1), 1)), 2)</f>
        <v>877.41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374.16</v>
      </c>
      <c r="H12" s="17">
        <f ca="1">ROUND(INDIRECT(ADDRESS(ROW()+(0), COLUMN()+(-2), 1))*INDIRECT(ADDRESS(ROW()+(0), COLUMN()+(-1), 1)), 2)</f>
        <v>374.16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</v>
      </c>
      <c r="G13" s="17">
        <v>27.78</v>
      </c>
      <c r="H13" s="17">
        <f ca="1">ROUND(INDIRECT(ADDRESS(ROW()+(0), COLUMN()+(-2), 1))*INDIRECT(ADDRESS(ROW()+(0), COLUMN()+(-1), 1)), 2)</f>
        <v>194.46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34.31</v>
      </c>
      <c r="H14" s="17">
        <f ca="1">ROUND(INDIRECT(ADDRESS(ROW()+(0), COLUMN()+(-2), 1))*INDIRECT(ADDRESS(ROW()+(0), COLUMN()+(-1), 1)), 2)</f>
        <v>171.55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210</v>
      </c>
      <c r="G15" s="17">
        <v>12.89</v>
      </c>
      <c r="H15" s="17">
        <f ca="1">ROUND(INDIRECT(ADDRESS(ROW()+(0), COLUMN()+(-2), 1))*INDIRECT(ADDRESS(ROW()+(0), COLUMN()+(-1), 1)), 2)</f>
        <v>2706.9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120</v>
      </c>
      <c r="G16" s="17">
        <v>20.41</v>
      </c>
      <c r="H16" s="17">
        <f ca="1">ROUND(INDIRECT(ADDRESS(ROW()+(0), COLUMN()+(-2), 1))*INDIRECT(ADDRESS(ROW()+(0), COLUMN()+(-1), 1)), 2)</f>
        <v>2449.2</v>
      </c>
    </row>
    <row r="17" spans="1:8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30</v>
      </c>
      <c r="G17" s="17">
        <v>100.99</v>
      </c>
      <c r="H17" s="17">
        <f ca="1">ROUND(INDIRECT(ADDRESS(ROW()+(0), COLUMN()+(-2), 1))*INDIRECT(ADDRESS(ROW()+(0), COLUMN()+(-1), 1)), 2)</f>
        <v>3029.7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954.1</v>
      </c>
      <c r="H18" s="17">
        <f ca="1">ROUND(INDIRECT(ADDRESS(ROW()+(0), COLUMN()+(-2), 1))*INDIRECT(ADDRESS(ROW()+(0), COLUMN()+(-1), 1)), 2)</f>
        <v>1908.2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1467.6</v>
      </c>
      <c r="H19" s="17">
        <f ca="1">ROUND(INDIRECT(ADDRESS(ROW()+(0), COLUMN()+(-2), 1))*INDIRECT(ADDRESS(ROW()+(0), COLUMN()+(-1), 1)), 2)</f>
        <v>1467.6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</v>
      </c>
      <c r="G20" s="17">
        <v>1730.69</v>
      </c>
      <c r="H20" s="17">
        <f ca="1">ROUND(INDIRECT(ADDRESS(ROW()+(0), COLUMN()+(-2), 1))*INDIRECT(ADDRESS(ROW()+(0), COLUMN()+(-1), 1)), 2)</f>
        <v>3461.38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1015.9</v>
      </c>
      <c r="H21" s="17">
        <f ca="1">ROUND(INDIRECT(ADDRESS(ROW()+(0), COLUMN()+(-2), 1))*INDIRECT(ADDRESS(ROW()+(0), COLUMN()+(-1), 1)), 2)</f>
        <v>1015.9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</v>
      </c>
      <c r="G22" s="17">
        <v>1822.61</v>
      </c>
      <c r="H22" s="17">
        <f ca="1">ROUND(INDIRECT(ADDRESS(ROW()+(0), COLUMN()+(-2), 1))*INDIRECT(ADDRESS(ROW()+(0), COLUMN()+(-1), 1)), 2)</f>
        <v>1822.61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</v>
      </c>
      <c r="G23" s="17">
        <v>1074.55</v>
      </c>
      <c r="H23" s="17">
        <f ca="1">ROUND(INDIRECT(ADDRESS(ROW()+(0), COLUMN()+(-2), 1))*INDIRECT(ADDRESS(ROW()+(0), COLUMN()+(-1), 1)), 2)</f>
        <v>1074.55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3383.73</v>
      </c>
      <c r="H24" s="17">
        <f ca="1">ROUND(INDIRECT(ADDRESS(ROW()+(0), COLUMN()+(-2), 1))*INDIRECT(ADDRESS(ROW()+(0), COLUMN()+(-1), 1)), 2)</f>
        <v>3383.73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3</v>
      </c>
      <c r="G25" s="17">
        <v>1015.9</v>
      </c>
      <c r="H25" s="17">
        <f ca="1">ROUND(INDIRECT(ADDRESS(ROW()+(0), COLUMN()+(-2), 1))*INDIRECT(ADDRESS(ROW()+(0), COLUMN()+(-1), 1)), 2)</f>
        <v>3047.7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241.82</v>
      </c>
      <c r="H26" s="17">
        <f ca="1">ROUND(INDIRECT(ADDRESS(ROW()+(0), COLUMN()+(-2), 1))*INDIRECT(ADDRESS(ROW()+(0), COLUMN()+(-1), 1)), 2)</f>
        <v>241.82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6.392</v>
      </c>
      <c r="G27" s="17">
        <v>644.41</v>
      </c>
      <c r="H27" s="17">
        <f ca="1">ROUND(INDIRECT(ADDRESS(ROW()+(0), COLUMN()+(-2), 1))*INDIRECT(ADDRESS(ROW()+(0), COLUMN()+(-1), 1)), 2)</f>
        <v>4119.07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6.392</v>
      </c>
      <c r="G28" s="21">
        <v>401.31</v>
      </c>
      <c r="H28" s="21">
        <f ca="1">ROUND(INDIRECT(ADDRESS(ROW()+(0), COLUMN()+(-2), 1))*INDIRECT(ADDRESS(ROW()+(0), COLUMN()+(-1), 1)), 2)</f>
        <v>2565.17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40126.9</v>
      </c>
      <c r="H29" s="24">
        <f ca="1">ROUND(INDIRECT(ADDRESS(ROW()+(0), COLUMN()+(-2), 1))*INDIRECT(ADDRESS(ROW()+(0), COLUMN()+(-1), 1))/100, 2)</f>
        <v>802.54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40929.4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