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<sst xmlns="http://schemas.openxmlformats.org/spreadsheetml/2006/main" count="24" uniqueCount="24">
  <si>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</si>
  <si>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IEP025</t>
  </si>
  <si>
    <t xml:space="preserve">m</t>
  </si>
  <si>
    <t xml:space="preserve">Condutor de terra.</t>
  </si>
  <si>
    <r>
      <rPr>
        <sz val="8.25"/>
        <color rgb="FF000000"/>
        <rFont val="Arial"/>
        <family val="2"/>
      </rPr>
      <t xml:space="preserve">Condutor de terra formado por cabo rígido nu de cobre entrançado, de 25 mm² de secção.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</si>
  <si>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</si>
  <si>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</si>
  <si>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</si>
  <si>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</si>
  <si>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</si>
  <si>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</si>
  <si>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mt35ttc010a</t>
  </si>
  <si>
    <t xml:space="preserve">m</t>
  </si>
  <si>
    <t xml:space="preserve">Condutor de cobre nu, de 25 mm².</t>
  </si>
  <si>
    <t xml:space="preserve">mt35www020</t>
  </si>
  <si>
    <t xml:space="preserve">Ud</t>
  </si>
  <si>
    <t xml:space="preserve">Material auxiliar para instalações de tomada de terra.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</si>
  <si>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</si>
  <si>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</si>
  <si>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</si>
  <si>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</si>
  <si>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</si>
  <si>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6,33$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</si>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</sst>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6.97" customWidth="1"/>
    <col min="4" max="4" width="9.86" customWidth="1"/>
    <col min="5" max="5" width="50.83" customWidth="1"/>
    <col min="6" max="6" width="12.41" customWidth="1"/>
    <col min="7" max="7" width="18.87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212.41</v>
      </c>
      <c r="H9" s="13">
        <f ca="1">ROUND(INDIRECT(ADDRESS(ROW()+(0), COLUMN()+(-2), 1))*INDIRECT(ADDRESS(ROW()+(0), COLUMN()+(-1), 1)), 2)</f>
        <v>212.41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</v>
      </c>
      <c r="G10" s="17">
        <v>187.9</v>
      </c>
      <c r="H10" s="17">
        <f ca="1">ROUND(INDIRECT(ADDRESS(ROW()+(0), COLUMN()+(-2), 1))*INDIRECT(ADDRESS(ROW()+(0), COLUMN()+(-1), 1)), 2)</f>
        <v>18.79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0.123</v>
      </c>
      <c r="G11" s="21">
        <v>644.41</v>
      </c>
      <c r="H11" s="21">
        <f ca="1">ROUND(INDIRECT(ADDRESS(ROW()+(0), COLUMN()+(-2), 1))*INDIRECT(ADDRESS(ROW()+(0), COLUMN()+(-1), 1)), 2)</f>
        <v>79.26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310.46</v>
      </c>
      <c r="H12" s="24">
        <f ca="1">ROUND(INDIRECT(ADDRESS(ROW()+(0), COLUMN()+(-2), 1))*INDIRECT(ADDRESS(ROW()+(0), COLUMN()+(-1), 1))/100, 2)</f>
        <v>6.21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316.67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