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<sst xmlns="http://schemas.openxmlformats.org/spreadsheetml/2006/main" count="30" uniqueCount="30">
  <si>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</si>
  <si>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</si>
  <si>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</si>
  <si>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</si>
  <si>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H07V-R Eca 5G10 mm², sendo a sua tensão nominal de 450/750 V, protegido por tubo rígido VD de 40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</si>
  <si>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</si>
  <si>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</si>
  <si>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</si>
  <si>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</si>
  <si>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</si>
  <si>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</si>
  <si>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mt35tpt010oe</t>
  </si>
  <si>
    <t xml:space="preserve">m</t>
  </si>
  <si>
    <t xml:space="preserve">Tubo rígido de PVC VD-F de 40 mm de diâmetro exterior e 2,5 mm de espessura. Resistência à compressão 1250 N, resistência ao impacto 6 joules, temperatura de trabalho -25°C até 90°C, classificação 4442, segundo NP EN 61386-1 e NP EN 61386-21, com o preço incrementado em 20% relativamente a acessórios e peças especiais.</t>
  </si>
  <si>
    <t xml:space="preserve">mt35cep010ae</t>
  </si>
  <si>
    <t xml:space="preserve">m</t>
  </si>
  <si>
    <t xml:space="preserve">Cabo unipolar H07V-R, sendo a sua tensão atribuída de 450/750 V, reacção ao fogo classe Eca segundo NP EN 50575, com condutor multifilar de cobre classe 2 de 10 mm² de secção, com isolamento de PVC. Segundo NP 2356-3.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</si>
  <si>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</si>
  <si>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</si>
  <si>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</si>
  <si>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</si>
  <si>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</si>
  <si>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</si>
  <si>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</si>
  <si>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</si>
  <si>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</si>
  <si>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</si>
  <si>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</si>
  <si>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91,28$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</si>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</sst>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897.99</v>
      </c>
      <c r="H9" s="13">
        <f ca="1">ROUND(INDIRECT(ADDRESS(ROW()+(0), COLUMN()+(-2), 1))*INDIRECT(ADDRESS(ROW()+(0), COLUMN()+(-1), 1)), 2)</f>
        <v>897.99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5</v>
      </c>
      <c r="G10" s="17">
        <v>239.92</v>
      </c>
      <c r="H10" s="17">
        <f ca="1">ROUND(INDIRECT(ADDRESS(ROW()+(0), COLUMN()+(-2), 1))*INDIRECT(ADDRESS(ROW()+(0), COLUMN()+(-1), 1)), 2)</f>
        <v>1199.6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</v>
      </c>
      <c r="G11" s="17">
        <v>241.82</v>
      </c>
      <c r="H11" s="17">
        <f ca="1">ROUND(INDIRECT(ADDRESS(ROW()+(0), COLUMN()+(-2), 1))*INDIRECT(ADDRESS(ROW()+(0), COLUMN()+(-1), 1)), 2)</f>
        <v>48.36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0.092</v>
      </c>
      <c r="G12" s="17">
        <v>644.41</v>
      </c>
      <c r="H12" s="17">
        <f ca="1">ROUND(INDIRECT(ADDRESS(ROW()+(0), COLUMN()+(-2), 1))*INDIRECT(ADDRESS(ROW()+(0), COLUMN()+(-1), 1)), 2)</f>
        <v>59.29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0.08</v>
      </c>
      <c r="G13" s="21">
        <v>401.31</v>
      </c>
      <c r="H13" s="21">
        <f ca="1">ROUND(INDIRECT(ADDRESS(ROW()+(0), COLUMN()+(-2), 1))*INDIRECT(ADDRESS(ROW()+(0), COLUMN()+(-1), 1)), 2)</f>
        <v>32.1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2237.34</v>
      </c>
      <c r="H14" s="24">
        <f ca="1">ROUND(INDIRECT(ADDRESS(ROW()+(0), COLUMN()+(-2), 1))*INDIRECT(ADDRESS(ROW()+(0), COLUMN()+(-1), 1))/100, 2)</f>
        <v>44.75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2282.09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