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<sst xmlns="http://schemas.openxmlformats.org/spreadsheetml/2006/main" count="33" uniqueCount="33">
  <si>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</si>
  <si>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</si>
  <si>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</si>
  <si>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</si>
  <si>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caminho de cabos perfurado de PVC rígido de 60x150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</si>
  <si>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</si>
  <si>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</si>
  <si>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</si>
  <si>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</si>
  <si>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</si>
  <si>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</si>
  <si>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mt35ait030bd</t>
  </si>
  <si>
    <t xml:space="preserve">m</t>
  </si>
  <si>
    <t xml:space="preserve">Caminho de cabos perfurado de PVC rígido, de 60x150 mm, para suporte e condução de cabos eléctricos, inclusive acessórios. Segundo NP EN 61537.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</si>
  <si>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</si>
  <si>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</si>
  <si>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</si>
  <si>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</si>
  <si>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</si>
  <si>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</si>
  <si>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</si>
  <si>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</si>
  <si>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</si>
  <si>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</si>
  <si>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</si>
  <si>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</si>
  <si>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</si>
  <si>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</si>
  <si>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</si>
  <si>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</si>
  <si>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</si>
  <si>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668,99$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</si>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</sst>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4726.93</v>
      </c>
      <c r="H9" s="13">
        <f ca="1">ROUND(INDIRECT(ADDRESS(ROW()+(0), COLUMN()+(-2), 1))*INDIRECT(ADDRESS(ROW()+(0), COLUMN()+(-1), 1)), 2)</f>
        <v>4726.93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2743.71</v>
      </c>
      <c r="H10" s="17">
        <f ca="1">ROUND(INDIRECT(ADDRESS(ROW()+(0), COLUMN()+(-2), 1))*INDIRECT(ADDRESS(ROW()+(0), COLUMN()+(-1), 1)), 2)</f>
        <v>8231.13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1585.2</v>
      </c>
      <c r="H11" s="17">
        <f ca="1">ROUND(INDIRECT(ADDRESS(ROW()+(0), COLUMN()+(-2), 1))*INDIRECT(ADDRESS(ROW()+(0), COLUMN()+(-1), 1)), 2)</f>
        <v>3170.4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0.215</v>
      </c>
      <c r="G13" s="17">
        <v>644.41</v>
      </c>
      <c r="H13" s="17">
        <f ca="1">ROUND(INDIRECT(ADDRESS(ROW()+(0), COLUMN()+(-2), 1))*INDIRECT(ADDRESS(ROW()+(0), COLUMN()+(-1), 1)), 2)</f>
        <v>138.55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0.203</v>
      </c>
      <c r="G14" s="21">
        <v>401.31</v>
      </c>
      <c r="H14" s="21">
        <f ca="1">ROUND(INDIRECT(ADDRESS(ROW()+(0), COLUMN()+(-2), 1))*INDIRECT(ADDRESS(ROW()+(0), COLUMN()+(-1), 1)), 2)</f>
        <v>81.47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16396.8</v>
      </c>
      <c r="H15" s="24">
        <f ca="1">ROUND(INDIRECT(ADDRESS(ROW()+(0), COLUMN()+(-2), 1))*INDIRECT(ADDRESS(ROW()+(0), COLUMN()+(-1), 1))/100, 2)</f>
        <v>327.94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16724.8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