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<sst xmlns="http://schemas.openxmlformats.org/spreadsheetml/2006/main" count="33" uniqueCount="33">
  <si>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</si>
  <si>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</si>
  <si>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</si>
  <si>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</si>
  <si>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3x35+2G16 mm², sendo a sua tensão nominal de 450/750 V, em conduta de alvenaria protegido por tubo rígido VD de 63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</si>
  <si>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</si>
  <si>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</si>
  <si>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</si>
  <si>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</si>
  <si>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</si>
  <si>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</si>
  <si>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mt35tpt010ge</t>
  </si>
  <si>
    <t xml:space="preserve">m</t>
  </si>
  <si>
    <t xml:space="preserve">Tubo rígido de PVC VD-M de 63 mm de diâmetro exterior e 3,3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</si>
  <si>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mt35cep010ah</t>
  </si>
  <si>
    <t xml:space="preserve">m</t>
  </si>
  <si>
    <t xml:space="preserve">Cabo unipolar H07V-R, sendo a sua tensão atribuída de 450/750 V, reacção ao fogo classe Eca segundo NP EN 50575, com condutor multifilar de cobre classe 2 de 35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</si>
  <si>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</si>
  <si>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</si>
  <si>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</si>
  <si>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</si>
  <si>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</si>
  <si>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</si>
  <si>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</si>
  <si>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</si>
  <si>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</si>
  <si>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</si>
  <si>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</si>
  <si>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</si>
  <si>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</si>
  <si>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</si>
  <si>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153,41$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</si>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</sst>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482.33</v>
      </c>
      <c r="H9" s="13">
        <f ca="1">ROUND(INDIRECT(ADDRESS(ROW()+(0), COLUMN()+(-2), 1))*INDIRECT(ADDRESS(ROW()+(0), COLUMN()+(-1), 1)), 2)</f>
        <v>482.33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809.29</v>
      </c>
      <c r="H10" s="17">
        <f ca="1">ROUND(INDIRECT(ADDRESS(ROW()+(0), COLUMN()+(-2), 1))*INDIRECT(ADDRESS(ROW()+(0), COLUMN()+(-1), 1)), 2)</f>
        <v>2427.87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0.055</v>
      </c>
      <c r="G13" s="17">
        <v>644.41</v>
      </c>
      <c r="H13" s="17">
        <f ca="1">ROUND(INDIRECT(ADDRESS(ROW()+(0), COLUMN()+(-2), 1))*INDIRECT(ADDRESS(ROW()+(0), COLUMN()+(-1), 1)), 2)</f>
        <v>35.44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0.055</v>
      </c>
      <c r="G14" s="21">
        <v>401.31</v>
      </c>
      <c r="H14" s="21">
        <f ca="1">ROUND(INDIRECT(ADDRESS(ROW()+(0), COLUMN()+(-2), 1))*INDIRECT(ADDRESS(ROW()+(0), COLUMN()+(-1), 1)), 2)</f>
        <v>22.07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3759.99</v>
      </c>
      <c r="H15" s="24">
        <f ca="1">ROUND(INDIRECT(ADDRESS(ROW()+(0), COLUMN()+(-2), 1))*INDIRECT(ADDRESS(ROW()+(0), COLUMN()+(-1), 1))/100, 2)</f>
        <v>75.2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3835.19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