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<sst xmlns="http://schemas.openxmlformats.org/spreadsheetml/2006/main" count="24" uniqueCount="24">
  <si>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</si>
  <si>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IGI030</t>
  </si>
  <si>
    <t xml:space="preserve">Ud</t>
  </si>
  <si>
    <t xml:space="preserve">Electroválvula.</t>
  </si>
  <si>
    <r>
      <rPr>
        <sz val="8.25"/>
        <color rgb="FF000000"/>
        <rFont val="Arial"/>
        <family val="2"/>
      </rPr>
      <t xml:space="preserve">Electroválvula automática de alumínio de 1 1/2" de diâmetro, pressão máxima de entrada de 1 bar, alimentação a 230 V, normalmente fechada, para ligação a sistemas mecânicos de ventilação e/ou extracção de cozinhas profissionais.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</si>
  <si>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</si>
  <si>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</si>
  <si>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</si>
  <si>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</si>
  <si>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</si>
  <si>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</si>
  <si>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mt43cpt040J</t>
  </si>
  <si>
    <t xml:space="preserve">Ud</t>
  </si>
  <si>
    <t xml:space="preserve">Electroválvula automática de alumínio de 1 1/2" de diâmetro, pressão máxima de entrada de 1 bar, alimentação a 230 V, normalmente fechada.</t>
  </si>
  <si>
    <t xml:space="preserve">mo010</t>
  </si>
  <si>
    <t xml:space="preserve">h</t>
  </si>
  <si>
    <t xml:space="preserve">Oficial de 1ª instalador de gás.</t>
  </si>
  <si>
    <t xml:space="preserve">mo109</t>
  </si>
  <si>
    <t xml:space="preserve">h</t>
  </si>
  <si>
    <t xml:space="preserve">Ajudante de instalador de gás.</t>
  </si>
  <si>
    <t xml:space="preserve">%</t>
  </si>
  <si>
    <t xml:space="preserve">Custos directos complementares</t>
  </si>
  <si>
    <t xml:space="preserve">Custo de manutenção decenal: 19.094,59$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</si>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</sst>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80" customWidth="1"/>
    <col min="2" max="2" width="4.93" customWidth="1"/>
    <col min="3" max="3" width="1.19" customWidth="1"/>
    <col min="4" max="4" width="2.38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29033.4</v>
      </c>
      <c r="H9" s="13">
        <f ca="1">ROUND(INDIRECT(ADDRESS(ROW()+(0), COLUMN()+(-2), 1))*INDIRECT(ADDRESS(ROW()+(0), COLUMN()+(-1), 1)), 2)</f>
        <v>29033.4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0.209</v>
      </c>
      <c r="G10" s="17">
        <v>639.39</v>
      </c>
      <c r="H10" s="17">
        <f ca="1">ROUND(INDIRECT(ADDRESS(ROW()+(0), COLUMN()+(-2), 1))*INDIRECT(ADDRESS(ROW()+(0), COLUMN()+(-1), 1)), 2)</f>
        <v>133.63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0.209</v>
      </c>
      <c r="G11" s="21">
        <v>398.19</v>
      </c>
      <c r="H11" s="21">
        <f ca="1">ROUND(INDIRECT(ADDRESS(ROW()+(0), COLUMN()+(-2), 1))*INDIRECT(ADDRESS(ROW()+(0), COLUMN()+(-1), 1)), 2)</f>
        <v>83.22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29250.3</v>
      </c>
      <c r="H12" s="24">
        <f ca="1">ROUND(INDIRECT(ADDRESS(ROW()+(0), COLUMN()+(-2), 1))*INDIRECT(ADDRESS(ROW()+(0), COLUMN()+(-1), 1))/100, 2)</f>
        <v>585.01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29835.3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