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<sst xmlns="http://schemas.openxmlformats.org/spreadsheetml/2006/main" count="27" uniqueCount="27">
  <si>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</si>
  <si>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IGL001</t>
  </si>
  <si>
    <t xml:space="preserve">Ud</t>
  </si>
  <si>
    <t xml:space="preserve">Central de detecção de gás.</t>
  </si>
  <si>
    <r>
      <rPr>
        <sz val="8.25"/>
        <color rgb="FF000000"/>
        <rFont val="Arial"/>
        <family val="2"/>
      </rPr>
      <t xml:space="preserve">Central de detecção automática de gás, analógica, para 4 zonas, de 355x260x85 mm, com grau de protecção IP43, 4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V. Inclusive baterias.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</si>
  <si>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</si>
  <si>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</si>
  <si>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</si>
  <si>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</si>
  <si>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</si>
  <si>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</si>
  <si>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mt41dce040b</t>
  </si>
  <si>
    <t xml:space="preserve">Ud</t>
  </si>
  <si>
    <t xml:space="preserve">Central de detecção automática de gás, analógica, para 4 zonas, de 355x260x85 mm, com grau de protecção IP43, 4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V, segundo NP EN 60079-29-1.</t>
  </si>
  <si>
    <t xml:space="preserve">mt41rte030c</t>
  </si>
  <si>
    <t xml:space="preserve">Ud</t>
  </si>
  <si>
    <t xml:space="preserve">Bateria de 12 V e 3 Ah.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</si>
  <si>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</si>
  <si>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</si>
  <si>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</si>
  <si>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</si>
  <si>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</si>
  <si>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</si>
  <si>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</si>
  <si>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</si>
  <si>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55.031,70$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</si>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</sst>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168442</v>
      </c>
      <c r="H9" s="13">
        <f ca="1">ROUND(INDIRECT(ADDRESS(ROW()+(0), COLUMN()+(-2), 1))*INDIRECT(ADDRESS(ROW()+(0), COLUMN()+(-1), 1)), 2)</f>
        <v>168442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3328.25</v>
      </c>
      <c r="H10" s="17">
        <f ca="1">ROUND(INDIRECT(ADDRESS(ROW()+(0), COLUMN()+(-2), 1))*INDIRECT(ADDRESS(ROW()+(0), COLUMN()+(-1), 1)), 2)</f>
        <v>6656.5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0.615</v>
      </c>
      <c r="G11" s="17">
        <v>644.41</v>
      </c>
      <c r="H11" s="17">
        <f ca="1">ROUND(INDIRECT(ADDRESS(ROW()+(0), COLUMN()+(-2), 1))*INDIRECT(ADDRESS(ROW()+(0), COLUMN()+(-1), 1)), 2)</f>
        <v>396.31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0.615</v>
      </c>
      <c r="G12" s="21">
        <v>401.31</v>
      </c>
      <c r="H12" s="21">
        <f ca="1">ROUND(INDIRECT(ADDRESS(ROW()+(0), COLUMN()+(-2), 1))*INDIRECT(ADDRESS(ROW()+(0), COLUMN()+(-1), 1)), 2)</f>
        <v>246.81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175742</v>
      </c>
      <c r="H13" s="24">
        <f ca="1">ROUND(INDIRECT(ADDRESS(ROW()+(0), COLUMN()+(-2), 1))*INDIRECT(ADDRESS(ROW()+(0), COLUMN()+(-1), 1))/100, 2)</f>
        <v>3514.83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179256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