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<sst xmlns="http://schemas.openxmlformats.org/spreadsheetml/2006/main" count="27" uniqueCount="27">
  <si>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</si>
  <si>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IHM410</t>
  </si>
  <si>
    <t xml:space="preserve">m</t>
  </si>
  <si>
    <t xml:space="preserve">Tubagem multicamada de polipropileno copolímero random resistente à temperatura/polipropileno copolímero random com fibra de vidro/polipropileno copolímero random (PP-RCT/PP-R com fibra de vidro/PP-R).</t>
  </si>
  <si>
    <r>
      <rPr>
        <sz val="8.25"/>
        <color rgb="FF000000"/>
        <rFont val="Arial"/>
        <family val="2"/>
      </rPr>
      <t xml:space="preserve">Tubagem formada por tubo multicamada de polipropileno copolímero random resistente à temperatura/polipropileno copolímero random com fibra de vidro/polipropileno copolímero random (PP-RCT/PP-R com fibra de vidro/PP-R), de cor verde com 3 bandas de cor vermelho, série 3,2, de 20 mm de diâmetro exterior e 2,8 mm de espessura. Instalação em superfície.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</si>
  <si>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</si>
  <si>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</si>
  <si>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</si>
  <si>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</si>
  <si>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</si>
  <si>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</si>
  <si>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mt37tof450a</t>
  </si>
  <si>
    <t xml:space="preserve">Ud</t>
  </si>
  <si>
    <t xml:space="preserve">Material auxiliar para montagem e fixação das tubagens multicamada de polipropileno copolímero random resistente à temperatura/polipropileno copolímero random com fibra de vidro/polipropileno copolímero random (PP-RCT/PP-R com fibra de vidro/PP-R), série 3,2, de 20 mm de diâmetro exterior.</t>
  </si>
  <si>
    <t xml:space="preserve">mt37tof050ag</t>
  </si>
  <si>
    <t xml:space="preserve">m</t>
  </si>
  <si>
    <t xml:space="preserve">Tubo multicamada de polipropileno copolímero random resistente à temperatura/polipropileno copolímero random com fibra de vidro/polipropileno copolímero random (PP-RCT/PP-R com fibra de vidro/PP-R), de cor verde com 3 bandas de cor vermelho, série 3,2, de 20 mm de diâmetro exterior e 2,8 mm de espessura, segundo NP EN ISO 15874-2,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</si>
  <si>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</si>
  <si>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</si>
  <si>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</si>
  <si>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</si>
  <si>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</si>
  <si>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</si>
  <si>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</si>
  <si>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</si>
  <si>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43,07$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</si>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</sst>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76" customWidth="1"/>
    <col min="3" max="3" width="0.85" customWidth="1"/>
    <col min="4" max="4" width="2.72" customWidth="1"/>
    <col min="5" max="5" width="82.9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29.39</v>
      </c>
      <c r="H9" s="13">
        <f ca="1">ROUND(INDIRECT(ADDRESS(ROW()+(0), COLUMN()+(-2), 1))*INDIRECT(ADDRESS(ROW()+(0), COLUMN()+(-1), 1)), 2)</f>
        <v>29.39</v>
      </c>
    </row>
    <row r="10" spans="1:8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764.24</v>
      </c>
      <c r="H10" s="17">
        <f ca="1">ROUND(INDIRECT(ADDRESS(ROW()+(0), COLUMN()+(-2), 1))*INDIRECT(ADDRESS(ROW()+(0), COLUMN()+(-1), 1)), 2)</f>
        <v>764.24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0.049</v>
      </c>
      <c r="G11" s="17">
        <v>639.39</v>
      </c>
      <c r="H11" s="17">
        <f ca="1">ROUND(INDIRECT(ADDRESS(ROW()+(0), COLUMN()+(-2), 1))*INDIRECT(ADDRESS(ROW()+(0), COLUMN()+(-1), 1)), 2)</f>
        <v>31.33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0.049</v>
      </c>
      <c r="G12" s="21">
        <v>398.19</v>
      </c>
      <c r="H12" s="21">
        <f ca="1">ROUND(INDIRECT(ADDRESS(ROW()+(0), COLUMN()+(-2), 1))*INDIRECT(ADDRESS(ROW()+(0), COLUMN()+(-1), 1)), 2)</f>
        <v>19.51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844.47</v>
      </c>
      <c r="H13" s="24">
        <f ca="1">ROUND(INDIRECT(ADDRESS(ROW()+(0), COLUMN()+(-2), 1))*INDIRECT(ADDRESS(ROW()+(0), COLUMN()+(-1), 1))/100, 2)</f>
        <v>16.89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861.36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