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<sst xmlns="http://schemas.openxmlformats.org/spreadsheetml/2006/main" count="27" uniqueCount="27">
  <si>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</si>
  <si>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III133</t>
  </si>
  <si>
    <t xml:space="preserve">Ud</t>
  </si>
  <si>
    <t xml:space="preserve">Luminária linear, com lâmpada LED. Instalação encastrada.</t>
  </si>
  <si>
    <r>
      <rPr>
        <sz val="8.25"/>
        <color rgb="FF000000"/>
        <rFont val="Arial"/>
        <family val="2"/>
      </rPr>
      <t xml:space="preserve">Luminária linear de tecto, de chapa de aço, acabamento termoesmaltado, de cor branca acabamento mate, não regulável, de 26 W, alimentação a 220/240 V e 50-60 Hz, de 1200x166x67 mm, com três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2558 lúmens, grau de protecção IP40, com kit de início e final de linha para luminária linear.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</si>
  <si>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</si>
  <si>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</si>
  <si>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</si>
  <si>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</si>
  <si>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</si>
  <si>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</si>
  <si>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mt34lle100a</t>
  </si>
  <si>
    <t xml:space="preserve">Ud</t>
  </si>
  <si>
    <t xml:space="preserve">Luminária linear de tecto, de chapa de aço, acabamento termoesmaltado, de cor branca acabamento mate, não regulável, de 26 W, alimentação a 220/240 V e 50-60 Hz, de 1200x166x67 mm, com três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2558 lúmens, grau de protecção IP40, para encastrar.</t>
  </si>
  <si>
    <t xml:space="preserve">mt34lle101a</t>
  </si>
  <si>
    <t xml:space="preserve">Ud</t>
  </si>
  <si>
    <t xml:space="preserve">Kit de início e final de linha para luminária linear, com dispositivos de ligação.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</si>
  <si>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</si>
  <si>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</si>
  <si>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</si>
  <si>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</si>
  <si>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</si>
  <si>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</si>
  <si>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</si>
  <si>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</si>
  <si>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16.415,44$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</si>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</sst>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51874</v>
      </c>
      <c r="H9" s="13">
        <f ca="1">ROUND(INDIRECT(ADDRESS(ROW()+(0), COLUMN()+(-2), 1))*INDIRECT(ADDRESS(ROW()+(0), COLUMN()+(-1), 1)), 2)</f>
        <v>51874</v>
      </c>
    </row>
    <row r="10" spans="1:8" ht="13.50" thickBot="1" customHeight="1">
      <c r="A10" s="14" t="s">
        <v>14</v>
      </c>
      <c r="B10" s="14"/>
      <c r="C10" s="15" t="s">
        <v>15</v>
      </c>
      <c r="D10" s="15"/>
      <c r="E10" s="14" t="s">
        <v>16</v>
      </c>
      <c r="F10" s="16">
        <v>1</v>
      </c>
      <c r="G10" s="17">
        <v>1385.31</v>
      </c>
      <c r="H10" s="17">
        <f ca="1">ROUND(INDIRECT(ADDRESS(ROW()+(0), COLUMN()+(-2), 1))*INDIRECT(ADDRESS(ROW()+(0), COLUMN()+(-1), 1)), 2)</f>
        <v>1385.31</v>
      </c>
    </row>
    <row r="11" spans="1:8" ht="13.50" thickBot="1" customHeight="1">
      <c r="A11" s="14" t="s">
        <v>17</v>
      </c>
      <c r="B11" s="14"/>
      <c r="C11" s="15" t="s">
        <v>18</v>
      </c>
      <c r="D11" s="15"/>
      <c r="E11" s="14" t="s">
        <v>19</v>
      </c>
      <c r="F11" s="16">
        <v>0.369</v>
      </c>
      <c r="G11" s="17">
        <v>644.41</v>
      </c>
      <c r="H11" s="17">
        <f ca="1">ROUND(INDIRECT(ADDRESS(ROW()+(0), COLUMN()+(-2), 1))*INDIRECT(ADDRESS(ROW()+(0), COLUMN()+(-1), 1)), 2)</f>
        <v>237.79</v>
      </c>
    </row>
    <row r="12" spans="1:8" ht="13.50" thickBot="1" customHeight="1">
      <c r="A12" s="14" t="s">
        <v>20</v>
      </c>
      <c r="B12" s="14"/>
      <c r="C12" s="18" t="s">
        <v>21</v>
      </c>
      <c r="D12" s="18"/>
      <c r="E12" s="19" t="s">
        <v>22</v>
      </c>
      <c r="F12" s="20">
        <v>0.369</v>
      </c>
      <c r="G12" s="21">
        <v>401.31</v>
      </c>
      <c r="H12" s="21">
        <f ca="1">ROUND(INDIRECT(ADDRESS(ROW()+(0), COLUMN()+(-2), 1))*INDIRECT(ADDRESS(ROW()+(0), COLUMN()+(-1), 1)), 2)</f>
        <v>148.08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53645.2</v>
      </c>
      <c r="H13" s="24">
        <f ca="1">ROUND(INDIRECT(ADDRESS(ROW()+(0), COLUMN()+(-2), 1))*INDIRECT(ADDRESS(ROW()+(0), COLUMN()+(-1), 1))/100, 2)</f>
        <v>1072.9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54718.1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