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<sst xmlns="http://schemas.openxmlformats.org/spreadsheetml/2006/main" count="30" uniqueCount="30">
  <si>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</si>
  <si>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ILE012</t>
  </si>
  <si>
    <t xml:space="preserve">Ud</t>
  </si>
  <si>
    <t xml:space="preserve">Câmara de visita.</t>
  </si>
  <si>
    <r>
      <rPr>
        <sz val="8.25"/>
        <color rgb="FF000000"/>
        <rFont val="Arial"/>
        <family val="2"/>
      </rPr>
      <t xml:space="preserve">Câmara de visita CVR1 pré-fabricada de betão armado, de 750x600x1000 mm, colocada sobre base de betão simples C20/25 (X0(P); D25; S2; Cl 1,0) de 10 cm de espessura, com tampa de ferro fundido dúctil. O preço não inclui a escavação nem o enchimento perimetral posterior.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</si>
  <si>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</si>
  <si>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</si>
  <si>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</si>
  <si>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</si>
  <si>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</si>
  <si>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</si>
  <si>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mt40apt010a</t>
  </si>
  <si>
    <t xml:space="preserve">Ud</t>
  </si>
  <si>
    <t xml:space="preserve">Câmara de visita CVR1 pré-fabricada de betão armado, de 750x600x1000 mm.</t>
  </si>
  <si>
    <t xml:space="preserve">mt40apt020a</t>
  </si>
  <si>
    <t xml:space="preserve">Ud</t>
  </si>
  <si>
    <t xml:space="preserve">Tampa para caixa CVR1 formada por duas peças triangulares de ferro fundido dúctil e aro de aço zincado, classe D400 segundo NP EN 124.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</si>
  <si>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</si>
  <si>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</si>
  <si>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</si>
  <si>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</si>
  <si>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</si>
  <si>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</si>
  <si>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</si>
  <si>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</si>
  <si>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</si>
  <si>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</si>
  <si>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</si>
  <si>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2.883,17$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</si>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</sst>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15398.2</v>
      </c>
      <c r="G9" s="13">
        <f ca="1">ROUND(INDIRECT(ADDRESS(ROW()+(0), COLUMN()+(-2), 1))*INDIRECT(ADDRESS(ROW()+(0), COLUMN()+(-1), 1)), 2)</f>
        <v>15398.2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39217.1</v>
      </c>
      <c r="G10" s="17">
        <f ca="1">ROUND(INDIRECT(ADDRESS(ROW()+(0), COLUMN()+(-2), 1))*INDIRECT(ADDRESS(ROW()+(0), COLUMN()+(-1), 1)), 2)</f>
        <v>39217.1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0.095</v>
      </c>
      <c r="F11" s="17">
        <v>12505.4</v>
      </c>
      <c r="G11" s="17">
        <f ca="1">ROUND(INDIRECT(ADDRESS(ROW()+(0), COLUMN()+(-2), 1))*INDIRECT(ADDRESS(ROW()+(0), COLUMN()+(-1), 1)), 2)</f>
        <v>1188.01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1.053</v>
      </c>
      <c r="F12" s="17">
        <v>622.24</v>
      </c>
      <c r="G12" s="17">
        <f ca="1">ROUND(INDIRECT(ADDRESS(ROW()+(0), COLUMN()+(-2), 1))*INDIRECT(ADDRESS(ROW()+(0), COLUMN()+(-1), 1)), 2)</f>
        <v>655.22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0.186</v>
      </c>
      <c r="F13" s="21">
        <v>398.94</v>
      </c>
      <c r="G13" s="21">
        <f ca="1">ROUND(INDIRECT(ADDRESS(ROW()+(0), COLUMN()+(-2), 1))*INDIRECT(ADDRESS(ROW()+(0), COLUMN()+(-1), 1)), 2)</f>
        <v>74.2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56532.7</v>
      </c>
      <c r="G14" s="24">
        <f ca="1">ROUND(INDIRECT(ADDRESS(ROW()+(0), COLUMN()+(-2), 1))*INDIRECT(ADDRESS(ROW()+(0), COLUMN()+(-1), 1))/100, 2)</f>
        <v>1130.65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57663.4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