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<sst xmlns="http://schemas.openxmlformats.org/spreadsheetml/2006/main" count="27" uniqueCount="27">
  <si>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</si>
  <si>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ILP020</t>
  </si>
  <si>
    <t xml:space="preserve">m</t>
  </si>
  <si>
    <t xml:space="preserve">Tubagem da rede colectiva.</t>
  </si>
  <si>
    <r>
      <rPr>
        <sz val="8.25"/>
        <color rgb="FF000000"/>
        <rFont val="Arial"/>
        <family val="2"/>
      </rPr>
      <t xml:space="preserve">Tubagem da rede colectiva, entre a tubagem de entrada e o ATI, formada por tubo rígido de PVC VD-F de 40 mm de diâmetro exterior, resistência à compressão 1250 N, resistência ao impacto 6 joules, com classificação 4442. Instalação em superfície. Inclusive acessórios, peças especiais e fio guia.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</si>
  <si>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</si>
  <si>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</si>
  <si>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</si>
  <si>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</si>
  <si>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</si>
  <si>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</si>
  <si>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mt35tpt010oc</t>
  </si>
  <si>
    <t xml:space="preserve">m</t>
  </si>
  <si>
    <t xml:space="preserve">Tubo rígido de PVC VD-F de 40 mm de diâmetro exterior e 2,5 mm de espessura. Resistência à compressão 1250 N, resistência ao impacto 6 joules, temperatura de trabalho -25°C até 90°C, classificação 4442, segundo NP EN 61386-1 e NP EN 61386-21, com o preço incrementado em 10% relativamente a acessórios e peças especiais.</t>
  </si>
  <si>
    <t xml:space="preserve">mt40iva030</t>
  </si>
  <si>
    <t xml:space="preserve">m</t>
  </si>
  <si>
    <t xml:space="preserve">Fio guia de polipropileno de 3 mm de diâmetro.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</si>
  <si>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</si>
  <si>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</si>
  <si>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</si>
  <si>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</si>
  <si>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</si>
  <si>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</si>
  <si>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</si>
  <si>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</si>
  <si>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47,05$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</si>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</sst>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823.16</v>
      </c>
      <c r="G9" s="13">
        <f ca="1">ROUND(INDIRECT(ADDRESS(ROW()+(0), COLUMN()+(-2), 1))*INDIRECT(ADDRESS(ROW()+(0), COLUMN()+(-1), 1)), 2)</f>
        <v>823.16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1.2</v>
      </c>
      <c r="F10" s="17">
        <v>27.78</v>
      </c>
      <c r="G10" s="17">
        <f ca="1">ROUND(INDIRECT(ADDRESS(ROW()+(0), COLUMN()+(-2), 1))*INDIRECT(ADDRESS(ROW()+(0), COLUMN()+(-1), 1)), 2)</f>
        <v>33.34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0.064</v>
      </c>
      <c r="F11" s="17">
        <v>644.41</v>
      </c>
      <c r="G11" s="17">
        <f ca="1">ROUND(INDIRECT(ADDRESS(ROW()+(0), COLUMN()+(-2), 1))*INDIRECT(ADDRESS(ROW()+(0), COLUMN()+(-1), 1)), 2)</f>
        <v>41.24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0.062</v>
      </c>
      <c r="F12" s="21">
        <v>401.31</v>
      </c>
      <c r="G12" s="21">
        <f ca="1">ROUND(INDIRECT(ADDRESS(ROW()+(0), COLUMN()+(-2), 1))*INDIRECT(ADDRESS(ROW()+(0), COLUMN()+(-1), 1)), 2)</f>
        <v>24.88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922.62</v>
      </c>
      <c r="G13" s="24">
        <f ca="1">ROUND(INDIRECT(ADDRESS(ROW()+(0), COLUMN()+(-2), 1))*INDIRECT(ADDRESS(ROW()+(0), COLUMN()+(-1), 1))/100, 2)</f>
        <v>18.45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941.07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