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<sst xmlns="http://schemas.openxmlformats.org/spreadsheetml/2006/main" count="40" uniqueCount="40">
  <si>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</si>
  <si>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</si>
  <si>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</si>
  <si>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</si>
  <si>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direccionável com isolador de curto-circuito, de ABS cor branca, formado por um elemento sensível ao aumento rápido da temperatura para uma temperatura máxima de alarme de 58°C, para alimentação de 12 a 24 Vcc, com led de activação e indicador de alarme e saída para piloto de sinalização remota, para instalação com canalização de protecção de cablagem fixa em superfície. Inclusive soco suplementar, base universal e elementos de fixação. O preço não inclui a canalização de protecção de cablagem.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</si>
  <si>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</si>
  <si>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</si>
  <si>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</si>
  <si>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</si>
  <si>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</si>
  <si>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</si>
  <si>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mt41pig540</t>
  </si>
  <si>
    <t xml:space="preserve">Ud</t>
  </si>
  <si>
    <t xml:space="preserve">Detector termovelocimétrico analógico direccionável com isolador de curto-circuito, de ABS cor branca, formado por um elemento sensível ao aumento rápido da temperatura para uma temperatura máxima de alarme de 58°C, para alimentação de 12 a 24 Vcc, com led de activação e indicador de alarme e saída para piloto de sinalização remota, segundo EN 54-5.</t>
  </si>
  <si>
    <t xml:space="preserve">mt41pig550</t>
  </si>
  <si>
    <t xml:space="preserve">Ud</t>
  </si>
  <si>
    <t xml:space="preserve">Base universal, de ABS cor branca, para detector analógico. Inclusive elementos de fixação.</t>
  </si>
  <si>
    <t xml:space="preserve">mt41pig551</t>
  </si>
  <si>
    <t xml:space="preserve">Ud</t>
  </si>
  <si>
    <t xml:space="preserve">Soco suplementar de base universal, de ABS cor branca, para instalação com canalização fixa em superfície.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</si>
  <si>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</si>
  <si>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</si>
  <si>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</si>
  <si>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</si>
  <si>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</si>
  <si>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</si>
  <si>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</si>
  <si>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</si>
  <si>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15.484,23$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</si>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</sst>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6181.04</v>
      </c>
      <c r="J9" s="13">
        <f ca="1">ROUND(INDIRECT(ADDRESS(ROW()+(0), COLUMN()+(-3), 1))*INDIRECT(ADDRESS(ROW()+(0), COLUMN()+(-1), 1)), 2)</f>
        <v>6181.04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2377.32</v>
      </c>
      <c r="J10" s="17">
        <f ca="1">ROUND(INDIRECT(ADDRESS(ROW()+(0), COLUMN()+(-3), 1))*INDIRECT(ADDRESS(ROW()+(0), COLUMN()+(-1), 1)), 2)</f>
        <v>2377.32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1267.91</v>
      </c>
      <c r="J11" s="17">
        <f ca="1">ROUND(INDIRECT(ADDRESS(ROW()+(0), COLUMN()+(-3), 1))*INDIRECT(ADDRESS(ROW()+(0), COLUMN()+(-1), 1)), 2)</f>
        <v>1267.91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0.615</v>
      </c>
      <c r="H12" s="16"/>
      <c r="I12" s="17">
        <v>644.41</v>
      </c>
      <c r="J12" s="17">
        <f ca="1">ROUND(INDIRECT(ADDRESS(ROW()+(0), COLUMN()+(-3), 1))*INDIRECT(ADDRESS(ROW()+(0), COLUMN()+(-1), 1)), 2)</f>
        <v>396.31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0.615</v>
      </c>
      <c r="H13" s="20"/>
      <c r="I13" s="21">
        <v>401.31</v>
      </c>
      <c r="J13" s="21">
        <f ca="1">ROUND(INDIRECT(ADDRESS(ROW()+(0), COLUMN()+(-3), 1))*INDIRECT(ADDRESS(ROW()+(0), COLUMN()+(-1), 1)), 2)</f>
        <v>246.81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10469.4</v>
      </c>
      <c r="J14" s="24">
        <f ca="1">ROUND(INDIRECT(ADDRESS(ROW()+(0), COLUMN()+(-3), 1))*INDIRECT(ADDRESS(ROW()+(0), COLUMN()+(-1), 1))/100, 2)</f>
        <v>209.39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10678.8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142003</v>
      </c>
      <c r="G19" s="31"/>
      <c r="H19" s="31">
        <v>3.06201e+006</v>
      </c>
      <c r="I19" s="31"/>
      <c r="J19" s="31"/>
      <c r="K19" s="31">
        <v>1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1"/>
    <mergeCell ref="H19:J21"/>
    <mergeCell ref="K19:K21"/>
    <mergeCell ref="A20:E20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