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<sst xmlns="http://schemas.openxmlformats.org/spreadsheetml/2006/main" count="42" uniqueCount="42">
  <si>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</si>
  <si>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ISD020</t>
  </si>
  <si>
    <t xml:space="preserve">Ud</t>
  </si>
  <si>
    <t xml:space="preserve">Rede de ramais de descarga para WC de serviço.</t>
  </si>
  <si>
    <r>
      <rPr>
        <sz val="8.25"/>
        <color rgb="FF000000"/>
        <rFont val="Arial"/>
        <family val="2"/>
      </rPr>
      <t xml:space="preserve">Rede de ramais de descarga, para WC de serviço com capacidade para: sanita, lavatório simples,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</si>
  <si>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</si>
  <si>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</si>
  <si>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</si>
  <si>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</si>
  <si>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</si>
  <si>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</si>
  <si>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mt36tit010bc</t>
  </si>
  <si>
    <t xml:space="preserve">m</t>
  </si>
  <si>
    <t xml:space="preserve">Tubo de PVC, série B, de 40 mm de diâmetro e 3 mm de espessura, segundo NP EN 1329-1, com o preço incrementado em 10% relativamente a acessórios e peças especiais.</t>
  </si>
  <si>
    <t xml:space="preserve">mt36tit010fc</t>
  </si>
  <si>
    <t xml:space="preserve">m</t>
  </si>
  <si>
    <t xml:space="preserve">Tubo de PVC, série B, de 90 mm de diâmetro e 3,2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</si>
  <si>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</si>
  <si>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</si>
  <si>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</si>
  <si>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</si>
  <si>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</si>
  <si>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</si>
  <si>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</si>
  <si>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</si>
  <si>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</si>
  <si>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mt36bsp010a</t>
  </si>
  <si>
    <t xml:space="preserve">Ud</t>
  </si>
  <si>
    <t xml:space="preserve">Sifão de pavimento de PVC, de 90 mm de diâmetro e 80 mm de altura, com uma entrada de 40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</si>
  <si>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</si>
  <si>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</si>
  <si>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</si>
  <si>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</si>
  <si>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</si>
  <si>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</si>
  <si>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</si>
  <si>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</si>
  <si>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</si>
  <si>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</si>
  <si>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</si>
  <si>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953,81$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</si>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</sst>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2.12</v>
      </c>
      <c r="G9" s="13">
        <v>296.6</v>
      </c>
      <c r="H9" s="13">
        <f ca="1">ROUND(INDIRECT(ADDRESS(ROW()+(0), COLUMN()+(-2), 1))*INDIRECT(ADDRESS(ROW()+(0), COLUMN()+(-1), 1)), 2)</f>
        <v>628.79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2.125</v>
      </c>
      <c r="G10" s="17">
        <v>659.37</v>
      </c>
      <c r="H10" s="17">
        <f ca="1">ROUND(INDIRECT(ADDRESS(ROW()+(0), COLUMN()+(-2), 1))*INDIRECT(ADDRESS(ROW()+(0), COLUMN()+(-1), 1)), 2)</f>
        <v>1401.16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0.276</v>
      </c>
      <c r="G11" s="17">
        <v>6080.67</v>
      </c>
      <c r="H11" s="17">
        <f ca="1">ROUND(INDIRECT(ADDRESS(ROW()+(0), COLUMN()+(-2), 1))*INDIRECT(ADDRESS(ROW()+(0), COLUMN()+(-1), 1)), 2)</f>
        <v>1678.26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0.138</v>
      </c>
      <c r="G12" s="17">
        <v>7749.62</v>
      </c>
      <c r="H12" s="17">
        <f ca="1">ROUND(INDIRECT(ADDRESS(ROW()+(0), COLUMN()+(-2), 1))*INDIRECT(ADDRESS(ROW()+(0), COLUMN()+(-1), 1)), 2)</f>
        <v>1069.45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751.35</v>
      </c>
      <c r="H13" s="17">
        <f ca="1">ROUND(INDIRECT(ADDRESS(ROW()+(0), COLUMN()+(-2), 1))*INDIRECT(ADDRESS(ROW()+(0), COLUMN()+(-1), 1)), 2)</f>
        <v>525.95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672.75</v>
      </c>
      <c r="H14" s="17">
        <f ca="1">ROUND(INDIRECT(ADDRESS(ROW()+(0), COLUMN()+(-2), 1))*INDIRECT(ADDRESS(ROW()+(0), COLUMN()+(-1), 1)), 2)</f>
        <v>672.75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342.79</v>
      </c>
      <c r="H15" s="17">
        <f ca="1">ROUND(INDIRECT(ADDRESS(ROW()+(0), COLUMN()+(-2), 1))*INDIRECT(ADDRESS(ROW()+(0), COLUMN()+(-1), 1)), 2)</f>
        <v>342.79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6.404</v>
      </c>
      <c r="G16" s="17">
        <v>639.39</v>
      </c>
      <c r="H16" s="17">
        <f ca="1">ROUND(INDIRECT(ADDRESS(ROW()+(0), COLUMN()+(-2), 1))*INDIRECT(ADDRESS(ROW()+(0), COLUMN()+(-1), 1)), 2)</f>
        <v>4094.65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3.202</v>
      </c>
      <c r="G17" s="21">
        <v>398.19</v>
      </c>
      <c r="H17" s="21">
        <f ca="1">ROUND(INDIRECT(ADDRESS(ROW()+(0), COLUMN()+(-2), 1))*INDIRECT(ADDRESS(ROW()+(0), COLUMN()+(-1), 1)), 2)</f>
        <v>1275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11688.8</v>
      </c>
      <c r="H18" s="24">
        <f ca="1">ROUND(INDIRECT(ADDRESS(ROW()+(0), COLUMN()+(-2), 1))*INDIRECT(ADDRESS(ROW()+(0), COLUMN()+(-1), 1))/100, 2)</f>
        <v>233.78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11922.6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