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<sst xmlns="http://schemas.openxmlformats.org/spreadsheetml/2006/main" count="45" uniqueCount="45">
  <si>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</si>
  <si>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ISD021</t>
  </si>
  <si>
    <t xml:space="preserve">Ud</t>
  </si>
  <si>
    <t xml:space="preserve">Rede de ramais de descarga para casa de banho.</t>
  </si>
  <si>
    <r>
      <rPr>
        <sz val="8.25"/>
        <color rgb="FF000000"/>
        <rFont val="Arial"/>
        <family val="2"/>
      </rPr>
      <t xml:space="preserve">Rede de ramais de descarga, para casa de banho com capacidade para: sanita, lavatório simples, banheira, bidé,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</si>
  <si>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</si>
  <si>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</si>
  <si>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</si>
  <si>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</si>
  <si>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</si>
  <si>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</si>
  <si>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mt36tit010bc</t>
  </si>
  <si>
    <t xml:space="preserve">m</t>
  </si>
  <si>
    <t xml:space="preserve">Tubo de PVC, série B, de 40 mm de diâmetro e 3 mm de espessura, segundo NP EN 1329-1, com o preço incrementado em 10% relativamente a acessórios e peças especiais.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</si>
  <si>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</si>
  <si>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</si>
  <si>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</si>
  <si>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</si>
  <si>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</si>
  <si>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</si>
  <si>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</si>
  <si>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</si>
  <si>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</si>
  <si>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</si>
  <si>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</si>
  <si>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</si>
  <si>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</si>
  <si>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</si>
  <si>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</si>
  <si>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</si>
  <si>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</si>
  <si>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</si>
  <si>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mt36tit010da</t>
  </si>
  <si>
    <t xml:space="preserve">m</t>
  </si>
  <si>
    <t xml:space="preserve">Tubo de PVC, série B, de 75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</si>
  <si>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</si>
  <si>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</si>
  <si>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</si>
  <si>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</si>
  <si>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</si>
  <si>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</si>
  <si>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</si>
  <si>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</si>
  <si>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1.507,23$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</si>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</sst>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3.84</v>
      </c>
      <c r="G9" s="13">
        <v>296.6</v>
      </c>
      <c r="H9" s="13">
        <f ca="1">ROUND(INDIRECT(ADDRESS(ROW()+(0), COLUMN()+(-2), 1))*INDIRECT(ADDRESS(ROW()+(0), COLUMN()+(-1), 1)), 2)</f>
        <v>1138.94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1.32</v>
      </c>
      <c r="G10" s="17">
        <v>377.07</v>
      </c>
      <c r="H10" s="17">
        <f ca="1">ROUND(INDIRECT(ADDRESS(ROW()+(0), COLUMN()+(-2), 1))*INDIRECT(ADDRESS(ROW()+(0), COLUMN()+(-1), 1)), 2)</f>
        <v>497.73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2.125</v>
      </c>
      <c r="G11" s="17">
        <v>659.37</v>
      </c>
      <c r="H11" s="17">
        <f ca="1">ROUND(INDIRECT(ADDRESS(ROW()+(0), COLUMN()+(-2), 1))*INDIRECT(ADDRESS(ROW()+(0), COLUMN()+(-1), 1)), 2)</f>
        <v>1401.16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0.445</v>
      </c>
      <c r="G12" s="17">
        <v>6080.67</v>
      </c>
      <c r="H12" s="17">
        <f ca="1">ROUND(INDIRECT(ADDRESS(ROW()+(0), COLUMN()+(-2), 1))*INDIRECT(ADDRESS(ROW()+(0), COLUMN()+(-1), 1)), 2)</f>
        <v>2705.9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0.222</v>
      </c>
      <c r="G13" s="17">
        <v>7749.62</v>
      </c>
      <c r="H13" s="17">
        <f ca="1">ROUND(INDIRECT(ADDRESS(ROW()+(0), COLUMN()+(-2), 1))*INDIRECT(ADDRESS(ROW()+(0), COLUMN()+(-1), 1)), 2)</f>
        <v>1720.42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751.35</v>
      </c>
      <c r="H14" s="17">
        <f ca="1">ROUND(INDIRECT(ADDRESS(ROW()+(0), COLUMN()+(-2), 1))*INDIRECT(ADDRESS(ROW()+(0), COLUMN()+(-1), 1)), 2)</f>
        <v>525.95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672.75</v>
      </c>
      <c r="H15" s="17">
        <f ca="1">ROUND(INDIRECT(ADDRESS(ROW()+(0), COLUMN()+(-2), 1))*INDIRECT(ADDRESS(ROW()+(0), COLUMN()+(-1), 1)), 2)</f>
        <v>672.75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495.88</v>
      </c>
      <c r="H16" s="17">
        <f ca="1">ROUND(INDIRECT(ADDRESS(ROW()+(0), COLUMN()+(-2), 1))*INDIRECT(ADDRESS(ROW()+(0), COLUMN()+(-1), 1)), 2)</f>
        <v>495.88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11.106</v>
      </c>
      <c r="G17" s="17">
        <v>639.39</v>
      </c>
      <c r="H17" s="17">
        <f ca="1">ROUND(INDIRECT(ADDRESS(ROW()+(0), COLUMN()+(-2), 1))*INDIRECT(ADDRESS(ROW()+(0), COLUMN()+(-1), 1)), 2)</f>
        <v>7101.07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5.553</v>
      </c>
      <c r="G18" s="21">
        <v>398.19</v>
      </c>
      <c r="H18" s="21">
        <f ca="1">ROUND(INDIRECT(ADDRESS(ROW()+(0), COLUMN()+(-2), 1))*INDIRECT(ADDRESS(ROW()+(0), COLUMN()+(-1), 1)), 2)</f>
        <v>2211.15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18471</v>
      </c>
      <c r="H19" s="24">
        <f ca="1">ROUND(INDIRECT(ADDRESS(ROW()+(0), COLUMN()+(-2), 1))*INDIRECT(ADDRESS(ROW()+(0), COLUMN()+(-1), 1))/100, 2)</f>
        <v>369.42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18840.4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