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<sst xmlns="http://schemas.openxmlformats.org/spreadsheetml/2006/main" count="27" uniqueCount="27">
  <si>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</si>
  <si>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IVK015</t>
  </si>
  <si>
    <t xml:space="preserve">Ud</t>
  </si>
  <si>
    <t xml:space="preserve">Exaustor para cozinha.</t>
  </si>
  <si>
    <r>
      <rPr>
        <sz val="8.25"/>
        <color rgb="FF000000"/>
        <rFont val="Arial"/>
        <family val="2"/>
      </rPr>
      <t xml:space="preserve">Exaustor convencional com 1 motor de aspiração, com tramo de ligação de tubo flexível de alumínio a conduta de extracção para evacuação de fumos.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</si>
  <si>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</si>
  <si>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</si>
  <si>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</si>
  <si>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</si>
  <si>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</si>
  <si>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</si>
  <si>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mt32ces010a</t>
  </si>
  <si>
    <t xml:space="preserve">Ud</t>
  </si>
  <si>
    <t xml:space="preserve">Exaustor, convencional, com 1 motor de aspiração, segundo NP EN 60335-1, com elementos de fixação.</t>
  </si>
  <si>
    <t xml:space="preserve">mt42cme020d</t>
  </si>
  <si>
    <t xml:space="preserve">m</t>
  </si>
  <si>
    <t xml:space="preserve">Tubo flexível de alumínio natural, de 110 mm de diâmetro, inclusive curvas, derivações, uniões e peças especiais.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</si>
  <si>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</si>
  <si>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</si>
  <si>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</si>
  <si>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</si>
  <si>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</si>
  <si>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</si>
  <si>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</si>
  <si>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</si>
  <si>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18.544,96$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</si>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</sst>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2.72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9505.86</v>
      </c>
      <c r="H9" s="13">
        <f ca="1">ROUND(INDIRECT(ADDRESS(ROW()+(0), COLUMN()+(-2), 1))*INDIRECT(ADDRESS(ROW()+(0), COLUMN()+(-1), 1)), 2)</f>
        <v>9505.86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3</v>
      </c>
      <c r="G10" s="17">
        <v>418.28</v>
      </c>
      <c r="H10" s="17">
        <f ca="1">ROUND(INDIRECT(ADDRESS(ROW()+(0), COLUMN()+(-2), 1))*INDIRECT(ADDRESS(ROW()+(0), COLUMN()+(-1), 1)), 2)</f>
        <v>1254.84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0.247</v>
      </c>
      <c r="G11" s="17">
        <v>644.41</v>
      </c>
      <c r="H11" s="17">
        <f ca="1">ROUND(INDIRECT(ADDRESS(ROW()+(0), COLUMN()+(-2), 1))*INDIRECT(ADDRESS(ROW()+(0), COLUMN()+(-1), 1)), 2)</f>
        <v>159.17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0.247</v>
      </c>
      <c r="G12" s="21">
        <v>401.31</v>
      </c>
      <c r="H12" s="21">
        <f ca="1">ROUND(INDIRECT(ADDRESS(ROW()+(0), COLUMN()+(-2), 1))*INDIRECT(ADDRESS(ROW()+(0), COLUMN()+(-1), 1)), 2)</f>
        <v>99.12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11019</v>
      </c>
      <c r="H13" s="24">
        <f ca="1">ROUND(INDIRECT(ADDRESS(ROW()+(0), COLUMN()+(-2), 1))*INDIRECT(ADDRESS(ROW()+(0), COLUMN()+(-1), 1))/100, 2)</f>
        <v>220.38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11239.4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