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<sst xmlns="http://schemas.openxmlformats.org/spreadsheetml/2006/main" count="24" uniqueCount="24">
  <si>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</si>
  <si>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</si>
  <si>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</si>
  <si>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</si>
  <si>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alumínio, para conduta de saída de 125 mm de diâmetro exterior, acabamento liso, cor castanho,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</si>
  <si>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</si>
  <si>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</si>
  <si>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</si>
  <si>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</si>
  <si>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</si>
  <si>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</si>
  <si>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mt42cvc130a</t>
  </si>
  <si>
    <t xml:space="preserve">Ud</t>
  </si>
  <si>
    <t xml:space="preserve">Chapéu de alumínio, para conduta de saída de 125 mm de diâmetro exterior, acabamento liso, cor castanho,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</si>
  <si>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</si>
  <si>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</si>
  <si>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</si>
  <si>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</si>
  <si>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</si>
  <si>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</si>
  <si>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</si>
  <si>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</si>
  <si>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2.230,03$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</si>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</sst>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19722.3</v>
      </c>
      <c r="H9" s="13">
        <f ca="1">ROUND(INDIRECT(ADDRESS(ROW()+(0), COLUMN()+(-2), 1))*INDIRECT(ADDRESS(ROW()+(0), COLUMN()+(-1), 1)), 2)</f>
        <v>19722.3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0.186</v>
      </c>
      <c r="G10" s="17">
        <v>627.12</v>
      </c>
      <c r="H10" s="17">
        <f ca="1">ROUND(INDIRECT(ADDRESS(ROW()+(0), COLUMN()+(-2), 1))*INDIRECT(ADDRESS(ROW()+(0), COLUMN()+(-1), 1)), 2)</f>
        <v>116.64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0.093</v>
      </c>
      <c r="G11" s="21">
        <v>393.22</v>
      </c>
      <c r="H11" s="21">
        <f ca="1">ROUND(INDIRECT(ADDRESS(ROW()+(0), COLUMN()+(-2), 1))*INDIRECT(ADDRESS(ROW()+(0), COLUMN()+(-1), 1)), 2)</f>
        <v>36.57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19875.5</v>
      </c>
      <c r="H12" s="24">
        <f ca="1">ROUND(INDIRECT(ADDRESS(ROW()+(0), COLUMN()+(-2), 1))*INDIRECT(ADDRESS(ROW()+(0), COLUMN()+(-1), 1))/100, 2)</f>
        <v>397.51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20273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