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<sst xmlns="http://schemas.openxmlformats.org/spreadsheetml/2006/main" count="33" uniqueCount="33">
  <si>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</si>
  <si>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IVU060</t>
  </si>
  <si>
    <t xml:space="preserve">m</t>
  </si>
  <si>
    <t xml:space="preserve">Conduta de admissão de ar.</t>
  </si>
  <si>
    <r>
      <rPr>
        <sz val="8.25"/>
        <color rgb="FF000000"/>
        <rFont val="Arial"/>
        <family val="2"/>
      </rPr>
      <t xml:space="preserve">Conduta de admissão de ar, formada por tubo liso de PVC, de 160 mm de diâmetro exterior, colado com adesivo. Inclusive material auxiliar para montagem e fixação, acessórios e peças especiais. O preço não inclui as comportas de regulação, as comportas corta-fogo, as grelhas nem os difusores.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</si>
  <si>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</si>
  <si>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</si>
  <si>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</si>
  <si>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</si>
  <si>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</si>
  <si>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</si>
  <si>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mt42cvp420e</t>
  </si>
  <si>
    <t xml:space="preserve">Ud</t>
  </si>
  <si>
    <t xml:space="preserve">Material auxiliar para montagem e fixação das condutas de PVC, de 160 mm de diâmetro exterior.</t>
  </si>
  <si>
    <t xml:space="preserve">mt42cvp020ee</t>
  </si>
  <si>
    <t xml:space="preserve">m</t>
  </si>
  <si>
    <t xml:space="preserve">Tubo liso de PVC, de 160 mm de diâmetro exterior, com extremo abocardado, segundo NP EN 1329-1, com o preço incrementado em 20%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</si>
  <si>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</si>
  <si>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</si>
  <si>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</si>
  <si>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</si>
  <si>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</si>
  <si>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</si>
  <si>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</si>
  <si>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</si>
  <si>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</si>
  <si>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</si>
  <si>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</si>
  <si>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</si>
  <si>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</si>
  <si>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</si>
  <si>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212,75$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</si>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</sst>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40.76</v>
      </c>
      <c r="G9" s="13">
        <f ca="1">ROUND(INDIRECT(ADDRESS(ROW()+(0), COLUMN()+(-2), 1))*INDIRECT(ADDRESS(ROW()+(0), COLUMN()+(-1), 1)), 2)</f>
        <v>40.76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978.38</v>
      </c>
      <c r="G10" s="17">
        <f ca="1">ROUND(INDIRECT(ADDRESS(ROW()+(0), COLUMN()+(-2), 1))*INDIRECT(ADDRESS(ROW()+(0), COLUMN()+(-1), 1)), 2)</f>
        <v>978.38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0.075</v>
      </c>
      <c r="F11" s="17">
        <v>6143.46</v>
      </c>
      <c r="G11" s="17">
        <f ca="1">ROUND(INDIRECT(ADDRESS(ROW()+(0), COLUMN()+(-2), 1))*INDIRECT(ADDRESS(ROW()+(0), COLUMN()+(-1), 1)), 2)</f>
        <v>460.76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0.038</v>
      </c>
      <c r="F12" s="17">
        <v>7829.64</v>
      </c>
      <c r="G12" s="17">
        <f ca="1">ROUND(INDIRECT(ADDRESS(ROW()+(0), COLUMN()+(-2), 1))*INDIRECT(ADDRESS(ROW()+(0), COLUMN()+(-1), 1)), 2)</f>
        <v>297.53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0.247</v>
      </c>
      <c r="F13" s="17">
        <v>644.41</v>
      </c>
      <c r="G13" s="17">
        <f ca="1">ROUND(INDIRECT(ADDRESS(ROW()+(0), COLUMN()+(-2), 1))*INDIRECT(ADDRESS(ROW()+(0), COLUMN()+(-1), 1)), 2)</f>
        <v>159.17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0.124</v>
      </c>
      <c r="F14" s="21">
        <v>402.07</v>
      </c>
      <c r="G14" s="21">
        <f ca="1">ROUND(INDIRECT(ADDRESS(ROW()+(0), COLUMN()+(-2), 1))*INDIRECT(ADDRESS(ROW()+(0), COLUMN()+(-1), 1)), 2)</f>
        <v>49.86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1986.46</v>
      </c>
      <c r="G15" s="24">
        <f ca="1">ROUND(INDIRECT(ADDRESS(ROW()+(0), COLUMN()+(-2), 1))*INDIRECT(ADDRESS(ROW()+(0), COLUMN()+(-1), 1))/100, 2)</f>
        <v>39.73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2026.19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