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<sst xmlns="http://schemas.openxmlformats.org/spreadsheetml/2006/main" count="27" uniqueCount="27">
  <si>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</si>
  <si>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IVV298</t>
  </si>
  <si>
    <t xml:space="preserve">m</t>
  </si>
  <si>
    <t xml:space="preserve">Conduta flexível de PVC.</t>
  </si>
  <si>
    <r>
      <rPr>
        <sz val="8.25"/>
        <color rgb="FF000000"/>
        <rFont val="Arial"/>
        <family val="2"/>
      </rPr>
      <t xml:space="preserve">Conduta de ventilação, formada por tubo flexível de PVC e cabo de aço em espiral, de 60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</si>
  <si>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</si>
  <si>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</si>
  <si>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</si>
  <si>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</si>
  <si>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</si>
  <si>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</si>
  <si>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mt42sfv420a</t>
  </si>
  <si>
    <t xml:space="preserve">Ud</t>
  </si>
  <si>
    <t xml:space="preserve">Material auxiliar para montagem e fixação das condutas flexíveis de PVC, de 60 mm de diâmetro.</t>
  </si>
  <si>
    <t xml:space="preserve">mt42sfv020ac</t>
  </si>
  <si>
    <t xml:space="preserve">m</t>
  </si>
  <si>
    <t xml:space="preserve">Tubo flexível de PVC e cabo de aço em espiral, de 60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</si>
  <si>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</si>
  <si>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</si>
  <si>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</si>
  <si>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</si>
  <si>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</si>
  <si>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</si>
  <si>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</si>
  <si>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</si>
  <si>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57,49$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</si>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</sst>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20.08</v>
      </c>
      <c r="G9" s="13">
        <f ca="1">ROUND(INDIRECT(ADDRESS(ROW()+(0), COLUMN()+(-2), 1))*INDIRECT(ADDRESS(ROW()+(0), COLUMN()+(-1), 1)), 2)</f>
        <v>20.08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443.39</v>
      </c>
      <c r="G10" s="17">
        <f ca="1">ROUND(INDIRECT(ADDRESS(ROW()+(0), COLUMN()+(-2), 1))*INDIRECT(ADDRESS(ROW()+(0), COLUMN()+(-1), 1)), 2)</f>
        <v>443.39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0.087</v>
      </c>
      <c r="F11" s="17">
        <v>644.41</v>
      </c>
      <c r="G11" s="17">
        <f ca="1">ROUND(INDIRECT(ADDRESS(ROW()+(0), COLUMN()+(-2), 1))*INDIRECT(ADDRESS(ROW()+(0), COLUMN()+(-1), 1)), 2)</f>
        <v>56.06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0.043</v>
      </c>
      <c r="F12" s="21">
        <v>402.07</v>
      </c>
      <c r="G12" s="21">
        <f ca="1">ROUND(INDIRECT(ADDRESS(ROW()+(0), COLUMN()+(-2), 1))*INDIRECT(ADDRESS(ROW()+(0), COLUMN()+(-1), 1)), 2)</f>
        <v>17.29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536.82</v>
      </c>
      <c r="G13" s="24">
        <f ca="1">ROUND(INDIRECT(ADDRESS(ROW()+(0), COLUMN()+(-2), 1))*INDIRECT(ADDRESS(ROW()+(0), COLUMN()+(-1), 1))/100, 2)</f>
        <v>10.74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547.56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