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<sst xmlns="http://schemas.openxmlformats.org/spreadsheetml/2006/main" count="27" uniqueCount="27">
  <si>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</si>
  <si>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LCL062</t>
  </si>
  <si>
    <t xml:space="preserve">Ud</t>
  </si>
  <si>
    <t xml:space="preserve">Janela tipo óculo de alumínio.</t>
  </si>
  <si>
    <r>
      <rPr>
        <sz val="8.25"/>
        <color rgb="FF000000"/>
        <rFont val="Arial"/>
        <family val="2"/>
      </rPr>
      <t xml:space="preserve">Janela tipo óculo fixa de alumínio lacado standard, de 100 cm de diâmetro, gama média, com classificação à permeabilidade ao ar segundo EN 12207, classificação à estanquidade à água segundo EN 12208 e classificação à resistência à carga do vento segundo EN 12210 e com pré-aro. Inclusive ganchos para a fixação da caixilharia,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</si>
  <si>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</si>
  <si>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</si>
  <si>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</si>
  <si>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</si>
  <si>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</si>
  <si>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</si>
  <si>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mt25pfx175de</t>
  </si>
  <si>
    <t xml:space="preserve">Ud</t>
  </si>
  <si>
    <t xml:space="preserve">Janela tipo óculo fixa de alumínio lacado standard, de 100 cm de diâmetro, gama média, inclusive perfis para enformado de pré-aro e bite com o certificado de qualidade QUALICOAT.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</si>
  <si>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</si>
  <si>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</si>
  <si>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</si>
  <si>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</si>
  <si>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</si>
  <si>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</si>
  <si>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</si>
  <si>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</si>
  <si>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</si>
  <si>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</si>
  <si>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</si>
  <si>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14.010,51$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</si>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</sst>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94043.5</v>
      </c>
      <c r="G9" s="13">
        <f ca="1">ROUND(INDIRECT(ADDRESS(ROW()+(0), COLUMN()+(-2), 1))*INDIRECT(ADDRESS(ROW()+(0), COLUMN()+(-1), 1)), 2)</f>
        <v>94043.5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0.28</v>
      </c>
      <c r="F10" s="17">
        <v>764.93</v>
      </c>
      <c r="G10" s="17">
        <f ca="1">ROUND(INDIRECT(ADDRESS(ROW()+(0), COLUMN()+(-2), 1))*INDIRECT(ADDRESS(ROW()+(0), COLUMN()+(-1), 1)), 2)</f>
        <v>214.18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3.744</v>
      </c>
      <c r="F11" s="17">
        <v>630.4</v>
      </c>
      <c r="G11" s="17">
        <f ca="1">ROUND(INDIRECT(ADDRESS(ROW()+(0), COLUMN()+(-2), 1))*INDIRECT(ADDRESS(ROW()+(0), COLUMN()+(-1), 1)), 2)</f>
        <v>2360.22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3.74</v>
      </c>
      <c r="F12" s="21">
        <v>399.7</v>
      </c>
      <c r="G12" s="21">
        <f ca="1">ROUND(INDIRECT(ADDRESS(ROW()+(0), COLUMN()+(-2), 1))*INDIRECT(ADDRESS(ROW()+(0), COLUMN()+(-1), 1)), 2)</f>
        <v>1494.88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98112.8</v>
      </c>
      <c r="G13" s="24">
        <f ca="1">ROUND(INDIRECT(ADDRESS(ROW()+(0), COLUMN()+(-2), 1))*INDIRECT(ADDRESS(ROW()+(0), COLUMN()+(-1), 1))/100, 2)</f>
        <v>1962.26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100075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