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<sst xmlns="http://schemas.openxmlformats.org/spreadsheetml/2006/main" count="30" uniqueCount="30">
  <si>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</si>
  <si>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LCL020</t>
  </si>
  <si>
    <t xml:space="preserve">m²</t>
  </si>
  <si>
    <t xml:space="preserve">Caixilharia de alumínio em envidraçados de montras.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</si>
  <si>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envidraçados de montras de superfície inferior a 4 m², formada por aros, bites e acessórios; marca de qualidade QUALICOAT, gama básica, com classificação à permeabilidade ao ar segundo EN 12207, à estanquidade à água segundo EN 12208 e à resistência à carga do vento segundo EN 12210, com pré-aro. Inclusive silicone neutro para vedação perimetral das juntas exterior e interior, entre a caixilharia e 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</si>
  <si>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</si>
  <si>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</si>
  <si>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</si>
  <si>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</si>
  <si>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</si>
  <si>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</si>
  <si>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mt25pem015k</t>
  </si>
  <si>
    <t xml:space="preserve">m</t>
  </si>
  <si>
    <t xml:space="preserve">Pré-aro de alumínio, ensamblado através de esquadros e com ganchos de fixação para a fixação ao paramento e parafusos para a fixação da caixilharia.</t>
  </si>
  <si>
    <t xml:space="preserve">mt25pfb010m</t>
  </si>
  <si>
    <t xml:space="preserve">m²</t>
  </si>
  <si>
    <t xml:space="preserve">Caixilharia sem persiana de alumínio lacado cor branca para envidraçados de montras, de superfície menor de 4 m², formada por aros, bites e acessórios, gama básica, com classificação à permeabilidade ao ar segundo EN 12207, à estanquidade à água segundo EN 12208 e à resistência à carga do vento segundo EN 12210, marca de qualidade QUALICOAT. Inclusive ferragens,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</si>
  <si>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</si>
  <si>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</si>
  <si>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</si>
  <si>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</si>
  <si>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</si>
  <si>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</si>
  <si>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</si>
  <si>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</si>
  <si>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</si>
  <si>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</si>
  <si>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</si>
  <si>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3.192,99$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</si>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</sst>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1172.32</v>
      </c>
      <c r="G9" s="13">
        <f ca="1">ROUND(INDIRECT(ADDRESS(ROW()+(0), COLUMN()+(-2), 1))*INDIRECT(ADDRESS(ROW()+(0), COLUMN()+(-1), 1)), 2)</f>
        <v>2344.64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25029.3</v>
      </c>
      <c r="G10" s="17">
        <f ca="1">ROUND(INDIRECT(ADDRESS(ROW()+(0), COLUMN()+(-2), 1))*INDIRECT(ADDRESS(ROW()+(0), COLUMN()+(-1), 1)), 2)</f>
        <v>25529.9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772.83</v>
      </c>
      <c r="G11" s="17">
        <f ca="1">ROUND(INDIRECT(ADDRESS(ROW()+(0), COLUMN()+(-2), 1))*INDIRECT(ADDRESS(ROW()+(0), COLUMN()+(-1), 1)), 2)</f>
        <v>346.23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0.227</v>
      </c>
      <c r="F12" s="17">
        <v>663.39</v>
      </c>
      <c r="G12" s="17">
        <f ca="1">ROUND(INDIRECT(ADDRESS(ROW()+(0), COLUMN()+(-2), 1))*INDIRECT(ADDRESS(ROW()+(0), COLUMN()+(-1), 1)), 2)</f>
        <v>150.59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420.63</v>
      </c>
      <c r="G13" s="21">
        <f ca="1">ROUND(INDIRECT(ADDRESS(ROW()+(0), COLUMN()+(-2), 1))*INDIRECT(ADDRESS(ROW()+(0), COLUMN()+(-1), 1)), 2)</f>
        <v>86.65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28458</v>
      </c>
      <c r="G14" s="24">
        <f ca="1">ROUND(INDIRECT(ADDRESS(ROW()+(0), COLUMN()+(-2), 1))*INDIRECT(ADDRESS(ROW()+(0), COLUMN()+(-1), 1))/100, 2)</f>
        <v>569.16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29027.2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