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<sst xmlns="http://schemas.openxmlformats.org/spreadsheetml/2006/main" count="39" uniqueCount="39">
  <si>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</si>
  <si>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</si>
  <si>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</si>
  <si>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</si>
  <si>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250x250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</si>
  <si>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</si>
  <si>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</si>
  <si>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</si>
  <si>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</si>
  <si>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</si>
  <si>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</si>
  <si>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mt26pgs020o</t>
  </si>
  <si>
    <t xml:space="preserve">Ud</t>
  </si>
  <si>
    <t xml:space="preserve">Portão seccional para garagem, formado por painel com almofadas de madeira maciça, 250x250 cm, caixa recolhedora forrada, carretel, molas de torção, roldanas, guias, acessórios e fechadura central com chave de segurança. Segundo EN 13241-1.</t>
  </si>
  <si>
    <t xml:space="preserve">mt26egm010df</t>
  </si>
  <si>
    <t xml:space="preserve">Ud</t>
  </si>
  <si>
    <t xml:space="preserve">Equipamento de motorização para abertura e fecho automático, para portão de garagem seccional de até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</si>
  <si>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</si>
  <si>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</si>
  <si>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</si>
  <si>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</si>
  <si>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</si>
  <si>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</si>
  <si>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</si>
  <si>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</si>
  <si>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</si>
  <si>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</si>
  <si>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</si>
  <si>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</si>
  <si>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</si>
  <si>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</si>
  <si>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</si>
  <si>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</si>
  <si>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</si>
  <si>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</si>
  <si>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</si>
  <si>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</si>
  <si>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94.823,82$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</si>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</sst>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335149</v>
      </c>
      <c r="H9" s="13">
        <f ca="1">ROUND(INDIRECT(ADDRESS(ROW()+(0), COLUMN()+(-2), 1))*INDIRECT(ADDRESS(ROW()+(0), COLUMN()+(-1), 1)), 2)</f>
        <v>335149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72774</v>
      </c>
      <c r="H10" s="17">
        <f ca="1">ROUND(INDIRECT(ADDRESS(ROW()+(0), COLUMN()+(-2), 1))*INDIRECT(ADDRESS(ROW()+(0), COLUMN()+(-1), 1)), 2)</f>
        <v>72774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0.987</v>
      </c>
      <c r="G12" s="17">
        <v>622.24</v>
      </c>
      <c r="H12" s="17">
        <f ca="1">ROUND(INDIRECT(ADDRESS(ROW()+(0), COLUMN()+(-2), 1))*INDIRECT(ADDRESS(ROW()+(0), COLUMN()+(-1), 1)), 2)</f>
        <v>614.15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0.987</v>
      </c>
      <c r="G13" s="17">
        <v>383.87</v>
      </c>
      <c r="H13" s="17">
        <f ca="1">ROUND(INDIRECT(ADDRESS(ROW()+(0), COLUMN()+(-2), 1))*INDIRECT(ADDRESS(ROW()+(0), COLUMN()+(-1), 1)), 2)</f>
        <v>378.88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2.304</v>
      </c>
      <c r="G14" s="17">
        <v>630.4</v>
      </c>
      <c r="H14" s="17">
        <f ca="1">ROUND(INDIRECT(ADDRESS(ROW()+(0), COLUMN()+(-2), 1))*INDIRECT(ADDRESS(ROW()+(0), COLUMN()+(-1), 1)), 2)</f>
        <v>1452.44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2.304</v>
      </c>
      <c r="G15" s="17">
        <v>399.7</v>
      </c>
      <c r="H15" s="17">
        <f ca="1">ROUND(INDIRECT(ADDRESS(ROW()+(0), COLUMN()+(-2), 1))*INDIRECT(ADDRESS(ROW()+(0), COLUMN()+(-1), 1)), 2)</f>
        <v>920.91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464823</v>
      </c>
      <c r="H17" s="24">
        <f ca="1">ROUND(INDIRECT(ADDRESS(ROW()+(0), COLUMN()+(-2), 1))*INDIRECT(ADDRESS(ROW()+(0), COLUMN()+(-1), 1))/100, 2)</f>
        <v>9296.45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474119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