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<sst xmlns="http://schemas.openxmlformats.org/spreadsheetml/2006/main" count="30" uniqueCount="30">
  <si>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</si>
  <si>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LGS031</t>
  </si>
  <si>
    <t xml:space="preserve">Ud</t>
  </si>
  <si>
    <t xml:space="preserve">Portão seccional para garagem, de painéis sandwich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</si>
  <si>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acanalada, de painel sandwich de alumínio com núcleo isolante de espuma de poliuretano, 300x210 cm, com acabamento pré-lacado de cor branca,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</si>
  <si>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</si>
  <si>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</si>
  <si>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</si>
  <si>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</si>
  <si>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</si>
  <si>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</si>
  <si>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mt26pgs010bd</t>
  </si>
  <si>
    <t xml:space="preserve">Ud</t>
  </si>
  <si>
    <t xml:space="preserve">Portão seccional para garagem, formado por lâminas de textura acanalada, de painel sandwich de alumínio com núcleo isolante de espuma de poliuretano, 300x210 cm, com acabamento pré-lacado de cor branca, caixa recolhedora forrada, carretel, molas de torção, roldanas, guias, acessórios e fechadura central com chave de segurança.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</si>
  <si>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</si>
  <si>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</si>
  <si>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</si>
  <si>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</si>
  <si>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</si>
  <si>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</si>
  <si>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</si>
  <si>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</si>
  <si>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</si>
  <si>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</si>
  <si>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</si>
  <si>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</si>
  <si>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</si>
  <si>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</si>
  <si>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38.796,80$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</si>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</sst>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187466</v>
      </c>
      <c r="H9" s="13">
        <f ca="1">ROUND(INDIRECT(ADDRESS(ROW()+(0), COLUMN()+(-2), 1))*INDIRECT(ADDRESS(ROW()+(0), COLUMN()+(-1), 1)), 2)</f>
        <v>187466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0.796</v>
      </c>
      <c r="G10" s="17">
        <v>622.24</v>
      </c>
      <c r="H10" s="17">
        <f ca="1">ROUND(INDIRECT(ADDRESS(ROW()+(0), COLUMN()+(-2), 1))*INDIRECT(ADDRESS(ROW()+(0), COLUMN()+(-1), 1)), 2)</f>
        <v>495.3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0.796</v>
      </c>
      <c r="G11" s="17">
        <v>383.87</v>
      </c>
      <c r="H11" s="17">
        <f ca="1">ROUND(INDIRECT(ADDRESS(ROW()+(0), COLUMN()+(-2), 1))*INDIRECT(ADDRESS(ROW()+(0), COLUMN()+(-1), 1)), 2)</f>
        <v>305.56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1.858</v>
      </c>
      <c r="G12" s="17">
        <v>630.4</v>
      </c>
      <c r="H12" s="17">
        <f ca="1">ROUND(INDIRECT(ADDRESS(ROW()+(0), COLUMN()+(-2), 1))*INDIRECT(ADDRESS(ROW()+(0), COLUMN()+(-1), 1)), 2)</f>
        <v>1171.28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1.858</v>
      </c>
      <c r="G13" s="21">
        <v>399.7</v>
      </c>
      <c r="H13" s="21">
        <f ca="1">ROUND(INDIRECT(ADDRESS(ROW()+(0), COLUMN()+(-2), 1))*INDIRECT(ADDRESS(ROW()+(0), COLUMN()+(-1), 1)), 2)</f>
        <v>742.64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190180</v>
      </c>
      <c r="H14" s="24">
        <f ca="1">ROUND(INDIRECT(ADDRESS(ROW()+(0), COLUMN()+(-2), 1))*INDIRECT(ADDRESS(ROW()+(0), COLUMN()+(-1), 1))/100, 2)</f>
        <v>3803.61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193984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