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<sst xmlns="http://schemas.openxmlformats.org/spreadsheetml/2006/main" count="30" uniqueCount="30">
  <si>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</si>
  <si>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LGS031</t>
  </si>
  <si>
    <t xml:space="preserve">Ud</t>
  </si>
  <si>
    <t xml:space="preserve">Portão seccional para garagem, de painéis sandwich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</si>
  <si>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acanalada, de painel sandwich de alumínio com núcleo isolante de espuma de poliuretano, 350x230 cm, com acabamento pré-lacado de cor branca,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</si>
  <si>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</si>
  <si>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</si>
  <si>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</si>
  <si>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</si>
  <si>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</si>
  <si>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</si>
  <si>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mt26pgs010bh</t>
  </si>
  <si>
    <t xml:space="preserve">Ud</t>
  </si>
  <si>
    <t xml:space="preserve">Portão seccional para garagem, formado por lâminas de textura acanalada, de painel sandwich de alumínio com núcleo isolante de espuma de poliuretano, 350x230 cm, com acabamento pré-lacado de cor branca, caixa recolhedora forrada, carretel, molas de torção, roldanas, guias, acessórios e fechadura central com chave de segurança.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</si>
  <si>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</si>
  <si>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</si>
  <si>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</si>
  <si>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</si>
  <si>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</si>
  <si>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</si>
  <si>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</si>
  <si>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</si>
  <si>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</si>
  <si>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</si>
  <si>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</si>
  <si>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</si>
  <si>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</si>
  <si>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</si>
  <si>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46.152,77$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</si>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</sst>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222770</v>
      </c>
      <c r="H9" s="13">
        <f ca="1">ROUND(INDIRECT(ADDRESS(ROW()+(0), COLUMN()+(-2), 1))*INDIRECT(ADDRESS(ROW()+(0), COLUMN()+(-1), 1)), 2)</f>
        <v>222770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1.017</v>
      </c>
      <c r="G10" s="17">
        <v>622.24</v>
      </c>
      <c r="H10" s="17">
        <f ca="1">ROUND(INDIRECT(ADDRESS(ROW()+(0), COLUMN()+(-2), 1))*INDIRECT(ADDRESS(ROW()+(0), COLUMN()+(-1), 1)), 2)</f>
        <v>632.82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1.017</v>
      </c>
      <c r="G11" s="17">
        <v>383.87</v>
      </c>
      <c r="H11" s="17">
        <f ca="1">ROUND(INDIRECT(ADDRESS(ROW()+(0), COLUMN()+(-2), 1))*INDIRECT(ADDRESS(ROW()+(0), COLUMN()+(-1), 1)), 2)</f>
        <v>390.4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2.374</v>
      </c>
      <c r="G12" s="17">
        <v>630.4</v>
      </c>
      <c r="H12" s="17">
        <f ca="1">ROUND(INDIRECT(ADDRESS(ROW()+(0), COLUMN()+(-2), 1))*INDIRECT(ADDRESS(ROW()+(0), COLUMN()+(-1), 1)), 2)</f>
        <v>1496.57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2.374</v>
      </c>
      <c r="G13" s="21">
        <v>399.7</v>
      </c>
      <c r="H13" s="21">
        <f ca="1">ROUND(INDIRECT(ADDRESS(ROW()+(0), COLUMN()+(-2), 1))*INDIRECT(ADDRESS(ROW()+(0), COLUMN()+(-1), 1)), 2)</f>
        <v>948.89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226239</v>
      </c>
      <c r="H14" s="24">
        <f ca="1">ROUND(INDIRECT(ADDRESS(ROW()+(0), COLUMN()+(-2), 1))*INDIRECT(ADDRESS(ROW()+(0), COLUMN()+(-1), 1))/100, 2)</f>
        <v>4524.78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230764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