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<sst xmlns="http://schemas.openxmlformats.org/spreadsheetml/2006/main" count="30" uniqueCount="30">
  <si>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</si>
  <si>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LGS031</t>
  </si>
  <si>
    <t xml:space="preserve">Ud</t>
  </si>
  <si>
    <t xml:space="preserve">Portão seccional para garagem, de painéis sandwich isolantes de alumínio.</t>
  </si>
  <si>
    <r>
      <rPr>
        <sz val="8.25"/>
        <color rgb="FF000000"/>
        <rFont val="Arial"/>
        <family val="2"/>
      </rPr>
      <t xml:space="preserve">Portão seccional para garagem, formado por lâminas de textura acanalada, de painel sandwich de alumínio com núcleo isolante de espuma de poliuretano, 400x230 cm, com acabamento plastificado com PVC (imitação madeira),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</si>
  <si>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</si>
  <si>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</si>
  <si>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</si>
  <si>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</si>
  <si>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</si>
  <si>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</si>
  <si>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mt26pgs010ck</t>
  </si>
  <si>
    <t xml:space="preserve">Ud</t>
  </si>
  <si>
    <t xml:space="preserve">Portão seccional para garagem, formado por lâminas de textura acanalada, de painel sandwich de alumínio com núcleo isolante de espuma de poliuretano, 400x230 cm, com acabamento plastificado com PVC (imitação madeira), caixa recolhedora forrada, carretel, molas de torção, roldanas, guias, acessórios e fechadura central com chave de segurança.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</si>
  <si>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</si>
  <si>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</si>
  <si>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</si>
  <si>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</si>
  <si>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</si>
  <si>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</si>
  <si>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</si>
  <si>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</si>
  <si>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</si>
  <si>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</si>
  <si>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</si>
  <si>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</si>
  <si>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</si>
  <si>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</si>
  <si>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71.368,36$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</si>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</sst>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02" customWidth="1"/>
    <col min="4" max="4" width="2.55" customWidth="1"/>
    <col min="5" max="5" width="82.28"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345880</v>
      </c>
      <c r="H9" s="13">
        <f ca="1">ROUND(INDIRECT(ADDRESS(ROW()+(0), COLUMN()+(-2), 1))*INDIRECT(ADDRESS(ROW()+(0), COLUMN()+(-1), 1)), 2)</f>
        <v>345880</v>
      </c>
    </row>
    <row r="10" spans="1:8" ht="13.50" thickBot="1" customHeight="1">
      <c r="A10" s="14" t="s">
        <v>14</v>
      </c>
      <c r="B10" s="14"/>
      <c r="C10" s="15" t="s">
        <v>15</v>
      </c>
      <c r="D10" s="15"/>
      <c r="E10" s="14" t="s">
        <v>16</v>
      </c>
      <c r="F10" s="16">
        <v>1.163</v>
      </c>
      <c r="G10" s="17">
        <v>622.24</v>
      </c>
      <c r="H10" s="17">
        <f ca="1">ROUND(INDIRECT(ADDRESS(ROW()+(0), COLUMN()+(-2), 1))*INDIRECT(ADDRESS(ROW()+(0), COLUMN()+(-1), 1)), 2)</f>
        <v>723.67</v>
      </c>
    </row>
    <row r="11" spans="1:8" ht="13.50" thickBot="1" customHeight="1">
      <c r="A11" s="14" t="s">
        <v>17</v>
      </c>
      <c r="B11" s="14"/>
      <c r="C11" s="15" t="s">
        <v>18</v>
      </c>
      <c r="D11" s="15"/>
      <c r="E11" s="14" t="s">
        <v>19</v>
      </c>
      <c r="F11" s="16">
        <v>1.163</v>
      </c>
      <c r="G11" s="17">
        <v>383.87</v>
      </c>
      <c r="H11" s="17">
        <f ca="1">ROUND(INDIRECT(ADDRESS(ROW()+(0), COLUMN()+(-2), 1))*INDIRECT(ADDRESS(ROW()+(0), COLUMN()+(-1), 1)), 2)</f>
        <v>446.44</v>
      </c>
    </row>
    <row r="12" spans="1:8" ht="13.50" thickBot="1" customHeight="1">
      <c r="A12" s="14" t="s">
        <v>20</v>
      </c>
      <c r="B12" s="14"/>
      <c r="C12" s="15" t="s">
        <v>21</v>
      </c>
      <c r="D12" s="15"/>
      <c r="E12" s="14" t="s">
        <v>22</v>
      </c>
      <c r="F12" s="16">
        <v>2.713</v>
      </c>
      <c r="G12" s="17">
        <v>630.4</v>
      </c>
      <c r="H12" s="17">
        <f ca="1">ROUND(INDIRECT(ADDRESS(ROW()+(0), COLUMN()+(-2), 1))*INDIRECT(ADDRESS(ROW()+(0), COLUMN()+(-1), 1)), 2)</f>
        <v>1710.28</v>
      </c>
    </row>
    <row r="13" spans="1:8" ht="13.50" thickBot="1" customHeight="1">
      <c r="A13" s="14" t="s">
        <v>23</v>
      </c>
      <c r="B13" s="14"/>
      <c r="C13" s="18" t="s">
        <v>24</v>
      </c>
      <c r="D13" s="18"/>
      <c r="E13" s="19" t="s">
        <v>25</v>
      </c>
      <c r="F13" s="20">
        <v>2.713</v>
      </c>
      <c r="G13" s="21">
        <v>399.7</v>
      </c>
      <c r="H13" s="21">
        <f ca="1">ROUND(INDIRECT(ADDRESS(ROW()+(0), COLUMN()+(-2), 1))*INDIRECT(ADDRESS(ROW()+(0), COLUMN()+(-1), 1)), 2)</f>
        <v>1084.39</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349845</v>
      </c>
      <c r="H14" s="24">
        <f ca="1">ROUND(INDIRECT(ADDRESS(ROW()+(0), COLUMN()+(-2), 1))*INDIRECT(ADDRESS(ROW()+(0), COLUMN()+(-1), 1))/100, 2)</f>
        <v>6996.9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356842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