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<sst xmlns="http://schemas.openxmlformats.org/spreadsheetml/2006/main" count="26" uniqueCount="26">
  <si>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</si>
  <si>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LMC010</t>
  </si>
  <si>
    <t xml:space="preserve">Ud</t>
  </si>
  <si>
    <t xml:space="preserve">Guia para estacionamento de camião, de tubo de aço galvanizado.</t>
  </si>
  <si>
    <r>
      <rPr>
        <sz val="8.25"/>
        <color rgb="FF000000"/>
        <rFont val="Arial"/>
        <family val="2"/>
      </rPr>
      <t xml:space="preserve">Guia recta para estacionamento de camião, de tubo de aço galvanizado, de 1500 mm de comprimento, fixada através de ancoragem mecânica por aparafusamento. Inclusive placas de ancoragen para fixação através de aparafusamento ao suporte com parafusos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</si>
  <si>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</si>
  <si>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</si>
  <si>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</si>
  <si>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</si>
  <si>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</si>
  <si>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</si>
  <si>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mt26amc030a</t>
  </si>
  <si>
    <t xml:space="preserve">Ud</t>
  </si>
  <si>
    <t xml:space="preserve">Guia recta para estacionamento de camião, de tubo de aço galvanizado, de 1500 mm de comprimento, para facilitar o posicionamento dos veículos durante as manobras de acoplamento ao fole de estanquidade. Inclusive placas de ancoragem.</t>
  </si>
  <si>
    <t xml:space="preserve">mt26aaa035b</t>
  </si>
  <si>
    <t xml:space="preserve">Ud</t>
  </si>
  <si>
    <t xml:space="preserve">Ancoragem mecânica tipo parafuso de cabeça escareada com estrela interior de seis pontas para chave Torx, de aço inoxidável AISI 316.</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</si>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</sst>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1.53"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63095.9</v>
      </c>
      <c r="H9" s="13">
        <f ca="1">ROUND(INDIRECT(ADDRESS(ROW()+(0), COLUMN()+(-2), 1))*INDIRECT(ADDRESS(ROW()+(0), COLUMN()+(-1), 1)), 2)</f>
        <v>63095.9</v>
      </c>
    </row>
    <row r="10" spans="1:8" ht="24.00" thickBot="1" customHeight="1">
      <c r="A10" s="14" t="s">
        <v>14</v>
      </c>
      <c r="B10" s="14"/>
      <c r="C10" s="15" t="s">
        <v>15</v>
      </c>
      <c r="D10" s="15"/>
      <c r="E10" s="14" t="s">
        <v>16</v>
      </c>
      <c r="F10" s="16">
        <v>8</v>
      </c>
      <c r="G10" s="17">
        <v>633.94</v>
      </c>
      <c r="H10" s="17">
        <f ca="1">ROUND(INDIRECT(ADDRESS(ROW()+(0), COLUMN()+(-2), 1))*INDIRECT(ADDRESS(ROW()+(0), COLUMN()+(-1), 1)), 2)</f>
        <v>5071.52</v>
      </c>
    </row>
    <row r="11" spans="1:8" ht="13.50" thickBot="1" customHeight="1">
      <c r="A11" s="14" t="s">
        <v>17</v>
      </c>
      <c r="B11" s="14"/>
      <c r="C11" s="15" t="s">
        <v>18</v>
      </c>
      <c r="D11" s="15"/>
      <c r="E11" s="14" t="s">
        <v>19</v>
      </c>
      <c r="F11" s="16">
        <v>7.899</v>
      </c>
      <c r="G11" s="17">
        <v>639.39</v>
      </c>
      <c r="H11" s="17">
        <f ca="1">ROUND(INDIRECT(ADDRESS(ROW()+(0), COLUMN()+(-2), 1))*INDIRECT(ADDRESS(ROW()+(0), COLUMN()+(-1), 1)), 2)</f>
        <v>5050.54</v>
      </c>
    </row>
    <row r="12" spans="1:8" ht="13.50" thickBot="1" customHeight="1">
      <c r="A12" s="14" t="s">
        <v>20</v>
      </c>
      <c r="B12" s="14"/>
      <c r="C12" s="18" t="s">
        <v>21</v>
      </c>
      <c r="D12" s="18"/>
      <c r="E12" s="19" t="s">
        <v>22</v>
      </c>
      <c r="F12" s="20">
        <v>7.899</v>
      </c>
      <c r="G12" s="21">
        <v>398.94</v>
      </c>
      <c r="H12" s="21">
        <f ca="1">ROUND(INDIRECT(ADDRESS(ROW()+(0), COLUMN()+(-2), 1))*INDIRECT(ADDRESS(ROW()+(0), COLUMN()+(-1), 1)), 2)</f>
        <v>3151.23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76369.1</v>
      </c>
      <c r="H13" s="24">
        <f ca="1">ROUND(INDIRECT(ADDRESS(ROW()+(0), COLUMN()+(-2), 1))*INDIRECT(ADDRESS(ROW()+(0), COLUMN()+(-1), 1))/100, 2)</f>
        <v>1527.38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77896.5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